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filterPrivacy="1"/>
  <xr:revisionPtr revIDLastSave="0" documentId="13_ncr:1_{9B98F8FE-05C3-40A5-95A0-5B44700BEAF1}" xr6:coauthVersionLast="36" xr6:coauthVersionMax="36" xr10:uidLastSave="{00000000-0000-0000-0000-000000000000}"/>
  <bookViews>
    <workbookView xWindow="0" yWindow="0" windowWidth="38400" windowHeight="17730" activeTab="1" xr2:uid="{00000000-000D-0000-FFFF-FFFF00000000}"/>
  </bookViews>
  <sheets>
    <sheet name="девочки 2016-2015" sheetId="1" r:id="rId1"/>
    <sheet name="мальчики 2016-2015" sheetId="2" r:id="rId2"/>
    <sheet name="девочки 2014-2013" sheetId="3" r:id="rId3"/>
    <sheet name="мальчики 2014-2013" sheetId="4" r:id="rId4"/>
    <sheet name="девушки 2012-2011 " sheetId="6" r:id="rId5"/>
    <sheet name="юноши 2012-2011" sheetId="5" r:id="rId6"/>
    <sheet name="старт лист НП" sheetId="7" r:id="rId7"/>
    <sheet name="Жеребьевка" sheetId="9" r:id="rId8"/>
    <sheet name="юноши 2012-2011 (2)" sheetId="12" r:id="rId9"/>
  </sheets>
  <externalReferences>
    <externalReference r:id="rId10"/>
  </externalReferences>
  <definedNames>
    <definedName name="_GoBack" localSheetId="1">'мальчики 2016-2015'!#REF!</definedName>
    <definedName name="_Hlk113891185" localSheetId="6">'мальчики 2016-2015'!$C$30</definedName>
    <definedName name="_Hlk113891206" localSheetId="6">'мальчики 2016-2015'!$C$32</definedName>
    <definedName name="_xlnm._FilterDatabase" localSheetId="2" hidden="1">'девочки 2014-2013'!$B$18:$P$34</definedName>
    <definedName name="_xlnm._FilterDatabase" localSheetId="0" hidden="1">'девочки 2016-2015'!$A$18:$N$41</definedName>
    <definedName name="_xlnm._FilterDatabase" localSheetId="4" hidden="1">'девушки 2012-2011 '!$A$18:$Q$30</definedName>
    <definedName name="_xlnm._FilterDatabase" localSheetId="7" hidden="1">Жеребьевка!$A$18:$Q$37</definedName>
    <definedName name="_xlnm._FilterDatabase" localSheetId="3" hidden="1">'мальчики 2014-2013'!$A$18:$J$39</definedName>
    <definedName name="_xlnm._FilterDatabase" localSheetId="1" hidden="1">'мальчики 2016-2015'!$A$19:$I$39</definedName>
    <definedName name="_xlnm._FilterDatabase" localSheetId="6" hidden="1">'старт лист НП'!$B$94:$E$124</definedName>
    <definedName name="_xlnm._FilterDatabase" localSheetId="5" hidden="1">'юноши 2012-2011'!$A$18:$Q$33</definedName>
    <definedName name="_xlnm.Print_Area" localSheetId="0">'девочки 2016-2015'!$A$1:$J$109</definedName>
    <definedName name="_xlnm.Print_Area" localSheetId="1">'мальчики 2016-2015'!$A$1:$J$67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4" l="1"/>
  <c r="I30" i="6" l="1"/>
  <c r="I29" i="6"/>
  <c r="I28" i="6"/>
  <c r="I27" i="6"/>
  <c r="I26" i="6"/>
  <c r="I25" i="6"/>
  <c r="I24" i="6"/>
  <c r="I23" i="6"/>
  <c r="I22" i="6"/>
  <c r="I21" i="6"/>
  <c r="I20" i="6"/>
  <c r="I19" i="6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24" i="4" l="1"/>
  <c r="I21" i="4"/>
  <c r="I25" i="4"/>
  <c r="I39" i="4"/>
  <c r="I28" i="4"/>
  <c r="I35" i="4"/>
  <c r="I33" i="4"/>
  <c r="I22" i="4"/>
  <c r="I26" i="4"/>
  <c r="I37" i="4"/>
  <c r="I20" i="4"/>
  <c r="I32" i="4"/>
  <c r="I29" i="4"/>
  <c r="I23" i="4"/>
  <c r="I31" i="4"/>
  <c r="I36" i="4"/>
  <c r="I30" i="4"/>
  <c r="I27" i="4"/>
  <c r="I34" i="4"/>
  <c r="I19" i="4"/>
  <c r="I19" i="3"/>
  <c r="I24" i="3"/>
  <c r="I20" i="3"/>
  <c r="I25" i="3"/>
  <c r="I29" i="3"/>
  <c r="I34" i="3"/>
  <c r="I26" i="3"/>
  <c r="I27" i="3"/>
  <c r="I32" i="3"/>
  <c r="I28" i="3"/>
  <c r="I21" i="3"/>
  <c r="I23" i="3"/>
  <c r="I31" i="3"/>
  <c r="I22" i="3"/>
  <c r="I33" i="3"/>
  <c r="I30" i="3"/>
  <c r="I22" i="2"/>
  <c r="I33" i="2"/>
  <c r="I21" i="2"/>
  <c r="I31" i="2"/>
  <c r="I38" i="2"/>
  <c r="I37" i="2"/>
  <c r="I29" i="2"/>
  <c r="I39" i="2"/>
  <c r="I23" i="2"/>
  <c r="I24" i="2"/>
  <c r="I35" i="2"/>
  <c r="I32" i="2"/>
  <c r="I30" i="2"/>
  <c r="I36" i="2"/>
  <c r="I25" i="2"/>
  <c r="I27" i="2"/>
  <c r="I34" i="2"/>
  <c r="I28" i="2"/>
  <c r="I26" i="2"/>
  <c r="I20" i="2"/>
  <c r="I25" i="1"/>
  <c r="I19" i="1"/>
  <c r="I22" i="1"/>
  <c r="I20" i="1"/>
  <c r="I30" i="1"/>
  <c r="I23" i="1"/>
  <c r="I24" i="1"/>
  <c r="I28" i="1"/>
  <c r="I26" i="1"/>
  <c r="I41" i="1"/>
  <c r="I38" i="1"/>
  <c r="I33" i="1"/>
  <c r="I36" i="1"/>
  <c r="I31" i="1"/>
  <c r="I39" i="1"/>
  <c r="I34" i="1"/>
  <c r="I27" i="1"/>
  <c r="I35" i="1"/>
  <c r="I40" i="1"/>
  <c r="I21" i="1"/>
  <c r="I29" i="1"/>
  <c r="I32" i="1"/>
  <c r="I37" i="1"/>
  <c r="B137" i="9" l="1"/>
  <c r="B138" i="9"/>
  <c r="B128" i="9"/>
  <c r="B127" i="9"/>
  <c r="B117" i="9"/>
  <c r="B116" i="9"/>
  <c r="B107" i="9"/>
  <c r="B106" i="9"/>
  <c r="B95" i="9"/>
  <c r="B94" i="9"/>
  <c r="B97" i="9"/>
  <c r="B96" i="9"/>
  <c r="B86" i="9"/>
  <c r="B85" i="9"/>
  <c r="B87" i="9"/>
  <c r="B84" i="9"/>
  <c r="B73" i="9"/>
  <c r="B74" i="9"/>
  <c r="B72" i="9"/>
  <c r="B64" i="9"/>
  <c r="B63" i="9"/>
  <c r="B65" i="9"/>
  <c r="B62" i="9"/>
  <c r="B52" i="9"/>
  <c r="B54" i="9"/>
  <c r="B53" i="9"/>
  <c r="B43" i="9"/>
  <c r="B44" i="9"/>
  <c r="B42" i="9"/>
  <c r="B29" i="9"/>
  <c r="B28" i="9"/>
  <c r="B30" i="9"/>
  <c r="B21" i="9"/>
  <c r="B20" i="9"/>
  <c r="B19" i="9"/>
  <c r="B98" i="7" l="1"/>
  <c r="C98" i="7"/>
  <c r="C97" i="7"/>
  <c r="B96" i="7"/>
  <c r="C96" i="7"/>
  <c r="B95" i="7"/>
  <c r="C95" i="7"/>
</calcChain>
</file>

<file path=xl/sharedStrings.xml><?xml version="1.0" encoding="utf-8"?>
<sst xmlns="http://schemas.openxmlformats.org/spreadsheetml/2006/main" count="1581" uniqueCount="449">
  <si>
    <t>1 трасса</t>
  </si>
  <si>
    <t>2 трасса</t>
  </si>
  <si>
    <t>Ст.№</t>
  </si>
  <si>
    <t>Фамилия Имя</t>
  </si>
  <si>
    <t>Год родж.</t>
  </si>
  <si>
    <t>Разряд</t>
  </si>
  <si>
    <t xml:space="preserve">сумма </t>
  </si>
  <si>
    <t>г.Москва, СК "Ново-Переделкино"</t>
  </si>
  <si>
    <t>ЖЮРИ:</t>
  </si>
  <si>
    <t>Технические данные:</t>
  </si>
  <si>
    <t>1 заезд</t>
  </si>
  <si>
    <t>2 заезд</t>
  </si>
  <si>
    <t>Тренер</t>
  </si>
  <si>
    <t>Перепад: 50</t>
  </si>
  <si>
    <t>Постановщик: Демин Р.С.</t>
  </si>
  <si>
    <t>выполненный разряд</t>
  </si>
  <si>
    <t>Место</t>
  </si>
  <si>
    <t>место</t>
  </si>
  <si>
    <t>Итоговый протокол</t>
  </si>
  <si>
    <t>Сумма</t>
  </si>
  <si>
    <t>Алфёрова Виталина Романовна</t>
  </si>
  <si>
    <t>б/р</t>
  </si>
  <si>
    <t>Андросов Ярослав Алексеевич</t>
  </si>
  <si>
    <t>Белоусова Валерия Максимовна</t>
  </si>
  <si>
    <t>Василенко Илья Викторович</t>
  </si>
  <si>
    <t>Виденеев Архип Артурович</t>
  </si>
  <si>
    <t>Голубенко Александр Станиславович</t>
  </si>
  <si>
    <t>Мазуров Федор Петрович</t>
  </si>
  <si>
    <t>Малышева Эмилия Денисовна</t>
  </si>
  <si>
    <t>Маркина Валерия Романовна</t>
  </si>
  <si>
    <t>Смирнов Владимир Сергеевич</t>
  </si>
  <si>
    <t>Гавриш Яков Сергеевич</t>
  </si>
  <si>
    <t>Гладкова Юстина Игнатовна</t>
  </si>
  <si>
    <t>Долаберидзе Леон Григорьевич</t>
  </si>
  <si>
    <t>Жариков Марк Сергеевич</t>
  </si>
  <si>
    <t>Меркуленков Вячеслав Валерьевич</t>
  </si>
  <si>
    <t>Найденов Олег Сергеевич</t>
  </si>
  <si>
    <t>Павлюченков Михаил Дмитриевич</t>
  </si>
  <si>
    <t>Полякова Дарья Кирилловна</t>
  </si>
  <si>
    <t>Саулина Мария Александровна</t>
  </si>
  <si>
    <t>Чапарьян Екатерина Борисовна</t>
  </si>
  <si>
    <t>Азаренкова Мария Дмитриевна</t>
  </si>
  <si>
    <t>Акумова Мария Дмитриевна</t>
  </si>
  <si>
    <t>1 юн.</t>
  </si>
  <si>
    <t>Видинеев Кирилл Ильич</t>
  </si>
  <si>
    <t>Костиков Елисей Сергеевич</t>
  </si>
  <si>
    <t>Матюхин Артём Александрович</t>
  </si>
  <si>
    <t>Новикова Вероника Денисовна</t>
  </si>
  <si>
    <t>Пирожков Владимир (без отчества)</t>
  </si>
  <si>
    <t>3 юн.</t>
  </si>
  <si>
    <t>Серова Ксения Денисовна</t>
  </si>
  <si>
    <t>2 юн.</t>
  </si>
  <si>
    <t>Смородин Д.А.</t>
  </si>
  <si>
    <t>Дёмин Р.С.</t>
  </si>
  <si>
    <t>Кабанов Ян Константинович</t>
  </si>
  <si>
    <t>Малишевская Вероника Евгеньевна</t>
  </si>
  <si>
    <t>Борисенко Александр Дмитриевич</t>
  </si>
  <si>
    <t>Воробьева Анна Александровна</t>
  </si>
  <si>
    <t>Карамелева Владислава Александровна</t>
  </si>
  <si>
    <t>Корчунов Родион Антонович</t>
  </si>
  <si>
    <t>Кузьменко Владислава Денисовна</t>
  </si>
  <si>
    <t>Рябчук Елизавета Глебовна</t>
  </si>
  <si>
    <t>Еганова Виктория Александровна</t>
  </si>
  <si>
    <t>Петрик С.Б.</t>
  </si>
  <si>
    <t>Бессарабова Анна Евгеньевна</t>
  </si>
  <si>
    <t>Захватов Владимир Дмитриевич</t>
  </si>
  <si>
    <t>Петрик Алексей Сергеевич</t>
  </si>
  <si>
    <t>Челышева Мария Николаевна</t>
  </si>
  <si>
    <t>Радько Владимир Витальевич</t>
  </si>
  <si>
    <t>Кузичкина Варвара Андреевна</t>
  </si>
  <si>
    <t>Степанов Лаврентий Романович</t>
  </si>
  <si>
    <t>Зеленин Роман Дмитриевич</t>
  </si>
  <si>
    <t>Бутыльский Игорь Александрович</t>
  </si>
  <si>
    <t>Ченкина Василина Владимировна</t>
  </si>
  <si>
    <t>Борисов Иван Николаевич</t>
  </si>
  <si>
    <t>Бучнева Ева Алексеевна</t>
  </si>
  <si>
    <t>Гусев Иван Константинович</t>
  </si>
  <si>
    <t>7.05. 2013</t>
  </si>
  <si>
    <t>Доброскок Егор Иванович</t>
  </si>
  <si>
    <t>Котова Алиса Александровна</t>
  </si>
  <si>
    <t>Московский Иван Дмитриевич</t>
  </si>
  <si>
    <t>Ничипорович Илария Максимовна</t>
  </si>
  <si>
    <t>Онищенко Тимур Максимович</t>
  </si>
  <si>
    <t>Панкратовская Полина Максимовна</t>
  </si>
  <si>
    <t>Тараненко Александра Дмитриевна</t>
  </si>
  <si>
    <t>Шаньгин В.А.</t>
  </si>
  <si>
    <t>Время старта: 9:55</t>
  </si>
  <si>
    <t>Время старта: 10.45</t>
  </si>
  <si>
    <t>Постановщик: Смородин Д.А.</t>
  </si>
  <si>
    <t>Количество ворот: 23</t>
  </si>
  <si>
    <t>ФИО</t>
  </si>
  <si>
    <t>Дата рождения</t>
  </si>
  <si>
    <t>Тренер-преподаватель</t>
  </si>
  <si>
    <t>Длина трассы: 200 м.</t>
  </si>
  <si>
    <t>Свириденков Максим Александрович</t>
  </si>
  <si>
    <t>Смолянов Марк Михайлович</t>
  </si>
  <si>
    <t>Черяпкина Анна Александровна</t>
  </si>
  <si>
    <t>Иванова Анна Александровна</t>
  </si>
  <si>
    <t>Каримов Амир Аязович</t>
  </si>
  <si>
    <t>Кудинов Максимилиан Валентинович</t>
  </si>
  <si>
    <t>Левочкин Павел Сергеевич</t>
  </si>
  <si>
    <t>Мелехина Мария Игоревна</t>
  </si>
  <si>
    <t>Самсонова Юлиана Александровна</t>
  </si>
  <si>
    <t>Щеголев Даниил Сергеевич</t>
  </si>
  <si>
    <t>Пулина Варвара Николаевна</t>
  </si>
  <si>
    <t>Бубнова Валерия Александровна</t>
  </si>
  <si>
    <t>Глазова Елизавета Сергеевна</t>
  </si>
  <si>
    <t>Зиновкин Кирилл Евгеньевич</t>
  </si>
  <si>
    <t>Цыганов Александр Александрович</t>
  </si>
  <si>
    <t>Сохряков Георгий Михайолович</t>
  </si>
  <si>
    <t>Галиакбаров Заки Искандерович</t>
  </si>
  <si>
    <t>Калакуцкий Иван Витальевич</t>
  </si>
  <si>
    <t>Сычев Михаил Романович</t>
  </si>
  <si>
    <t>Чернявский Илья Сергеевич</t>
  </si>
  <si>
    <t>Андросова Милана Владимировна</t>
  </si>
  <si>
    <t>Волжский Никита Иванович</t>
  </si>
  <si>
    <t>Дорофеева Арина Максимовна</t>
  </si>
  <si>
    <t>Зейвальд Илья Николаевич</t>
  </si>
  <si>
    <t>Соколов Кирилл Игоревич</t>
  </si>
  <si>
    <t>Филатова Мария Сергеевна</t>
  </si>
  <si>
    <t>Пуртов Кирилл Сергеевич</t>
  </si>
  <si>
    <t>2 юн</t>
  </si>
  <si>
    <t>3 юн</t>
  </si>
  <si>
    <t>Аникст Мария Юрьевна</t>
  </si>
  <si>
    <t>Алексеева О.С.</t>
  </si>
  <si>
    <t>Неменова Алиса Александровна</t>
  </si>
  <si>
    <t>Чан Александра Владимировна</t>
  </si>
  <si>
    <t>Григорян Георгий Александрович</t>
  </si>
  <si>
    <t>III</t>
  </si>
  <si>
    <t>Заявка на Открытие сезона 2024г . Горнолыжный спорт (дисциплина слалом)</t>
  </si>
  <si>
    <t>Мальчики 2015-2016</t>
  </si>
  <si>
    <t>Девочки 2015-2016</t>
  </si>
  <si>
    <t>Мальчики 2013-2014</t>
  </si>
  <si>
    <t>Девочки 2013-2014</t>
  </si>
  <si>
    <t>Юноши 2011-2012</t>
  </si>
  <si>
    <t>Девушки 2011-2012</t>
  </si>
  <si>
    <t>Гришин Максим Юрьевич</t>
  </si>
  <si>
    <t>Еганов Василий Александрович</t>
  </si>
  <si>
    <t>Левочкин Сергей Сергеевич</t>
  </si>
  <si>
    <t>Тирпольская Мария Павловна</t>
  </si>
  <si>
    <t>Попов Леонид Владимимрович</t>
  </si>
  <si>
    <t>Степанов Елисей Владимирович</t>
  </si>
  <si>
    <t>Фролов Никита Даниилович</t>
  </si>
  <si>
    <t>Чапарьян Степан Борисович</t>
  </si>
  <si>
    <t>Шекунов Артём Евгеньевич</t>
  </si>
  <si>
    <t>Кравцов Данила Владимирович</t>
  </si>
  <si>
    <t>Грищенко Ярослав Станиславович</t>
  </si>
  <si>
    <t>Щипунов Артем Данилович</t>
  </si>
  <si>
    <t>Котов Артем Сергеевич</t>
  </si>
  <si>
    <t>Кулева Таисия Александровна</t>
  </si>
  <si>
    <t>Дриманович Матильда Сергеевна</t>
  </si>
  <si>
    <t>II</t>
  </si>
  <si>
    <t>Титенкова Елизваета Сергеевна</t>
  </si>
  <si>
    <t>Попов Ярослав Александрович</t>
  </si>
  <si>
    <t>I</t>
  </si>
  <si>
    <t>Баранов Марк Евгеньевич</t>
  </si>
  <si>
    <t>Домени Сергей Александрович</t>
  </si>
  <si>
    <t>Казанцев Данила Никитич</t>
  </si>
  <si>
    <t>Клещев Виктор Анатольевич</t>
  </si>
  <si>
    <t>Мазилкин Данила Александрович</t>
  </si>
  <si>
    <t>Голубева Кристина Александровна</t>
  </si>
  <si>
    <t>Крец Таисия Андреевна</t>
  </si>
  <si>
    <t>Сергеева Алиса Константиновна</t>
  </si>
  <si>
    <t>Чернова Есения Сергеевна</t>
  </si>
  <si>
    <t>Кандеева Г.И.</t>
  </si>
  <si>
    <t>Антонов Яков Сергеевич</t>
  </si>
  <si>
    <t>Журавлев Владимир Евгеньевич</t>
  </si>
  <si>
    <t>Зоткин Владимир Николаевич</t>
  </si>
  <si>
    <t>Лигай Борис Вениаминович</t>
  </si>
  <si>
    <t>Мельников Кирилл Алексеевич</t>
  </si>
  <si>
    <t>Рыбальченко Назар Андреевич</t>
  </si>
  <si>
    <t>Хандиров Илай Чингизович</t>
  </si>
  <si>
    <t>Попов Николай Алексеевич</t>
  </si>
  <si>
    <t>Бережнова Екатерина Андреевна</t>
  </si>
  <si>
    <t>Зиновьева Тамара Михайловна</t>
  </si>
  <si>
    <t>Маркина Мария Романовна</t>
  </si>
  <si>
    <t>Мингазидинова Мария Михайловна</t>
  </si>
  <si>
    <t>Антонов Матвей Сергеевич</t>
  </si>
  <si>
    <t>Методоглу Каан</t>
  </si>
  <si>
    <t>Нгаева Арина Алексеевна</t>
  </si>
  <si>
    <t>Архангельский Герман Алексеевич</t>
  </si>
  <si>
    <t>Петрик Егор Сергеевич</t>
  </si>
  <si>
    <t>Юрташов Аким Артемович</t>
  </si>
  <si>
    <t>Калакуцкий Георгий Витальевич</t>
  </si>
  <si>
    <t>Сазонов Марк Сергеевич</t>
  </si>
  <si>
    <t>Лычагина Мария Кирилловна</t>
  </si>
  <si>
    <t>Басистая Мария Евгеньевна</t>
  </si>
  <si>
    <t>Михейчик Вера Романовна</t>
  </si>
  <si>
    <t>Егишян Кира Эмин</t>
  </si>
  <si>
    <t>Чжан Чэньси</t>
  </si>
  <si>
    <t>Блайвас Максим Александрович</t>
  </si>
  <si>
    <t>Донской Ярослав Игоревич</t>
  </si>
  <si>
    <t>Лосев Денис Егорович</t>
  </si>
  <si>
    <t>Столяров Алексей Иванович</t>
  </si>
  <si>
    <t>Ермакова Ульяна Дмитриевна</t>
  </si>
  <si>
    <t>Семенова Алекса Марковна</t>
  </si>
  <si>
    <t>Сохряков Иван Михайлович</t>
  </si>
  <si>
    <t>Донидзе Артем Петрович</t>
  </si>
  <si>
    <t>Щербаков Иван Евгеньевич</t>
  </si>
  <si>
    <t>Калгушкина Марина Юрьевна</t>
  </si>
  <si>
    <t>Астахов Алексей Александрович</t>
  </si>
  <si>
    <t>Медведев Владимир Владимирович</t>
  </si>
  <si>
    <t>Табулин Геннадий Дмитриевич</t>
  </si>
  <si>
    <t>Грязина Дарья Алексеевна</t>
  </si>
  <si>
    <t>Малышева Вероника Дмитриевна</t>
  </si>
  <si>
    <t>Корчуганов Фёдор Вячеславович</t>
  </si>
  <si>
    <t>Поляков Михаил Дмитриевич</t>
  </si>
  <si>
    <t xml:space="preserve">                                                 Девочки 2016-2015</t>
  </si>
  <si>
    <t>Главный секретарь: Юдина Е.Р.</t>
  </si>
  <si>
    <t>Кравец Кира Николаевна</t>
  </si>
  <si>
    <t xml:space="preserve">Дудкин В.Н.    </t>
  </si>
  <si>
    <t>Ковальский Николай Владиславович</t>
  </si>
  <si>
    <t xml:space="preserve"> </t>
  </si>
  <si>
    <t>Главный секретарь ____________________Юдина Е.Р.</t>
  </si>
  <si>
    <t>Захарченко Д.В.</t>
  </si>
  <si>
    <t>Левахина Дарья Евгеньевна</t>
  </si>
  <si>
    <t>Французова Анна Сергеевна</t>
  </si>
  <si>
    <t>Горлов Андрей Александрович</t>
  </si>
  <si>
    <t>Сапранова Анна Дмитриевна</t>
  </si>
  <si>
    <t>Трушкина М.В.</t>
  </si>
  <si>
    <t>Корольков Иван Дмитриевич</t>
  </si>
  <si>
    <t>Васьковский Глеб Дмитриевич</t>
  </si>
  <si>
    <t>Огнев Сергей Александрович</t>
  </si>
  <si>
    <t>Уварова Анна Вячеславовна</t>
  </si>
  <si>
    <t>Селиванов Вадим Максимович</t>
  </si>
  <si>
    <t xml:space="preserve">Азаров Роман Сергеевич </t>
  </si>
  <si>
    <t>Косулин В.Б.</t>
  </si>
  <si>
    <t>03.03.2016</t>
  </si>
  <si>
    <t>23.07.2016</t>
  </si>
  <si>
    <t>31.03.2016</t>
  </si>
  <si>
    <t>06.07.2016</t>
  </si>
  <si>
    <t>01.05.2016</t>
  </si>
  <si>
    <t>29.07.2016</t>
  </si>
  <si>
    <t>12.06.2016</t>
  </si>
  <si>
    <t>02.06.2016</t>
  </si>
  <si>
    <t>01.04.2016</t>
  </si>
  <si>
    <t>14.04.2016</t>
  </si>
  <si>
    <t>26.07.2016</t>
  </si>
  <si>
    <t>06.02.2016</t>
  </si>
  <si>
    <t>Антонова Вероника Сергеевна</t>
  </si>
  <si>
    <t>Челышев Сергей Николаевич</t>
  </si>
  <si>
    <t>Темникова Аксинья Александровна</t>
  </si>
  <si>
    <t>Тарасова Ангелина Евгеньевна</t>
  </si>
  <si>
    <t>Хоришко Тимур Артемович</t>
  </si>
  <si>
    <t xml:space="preserve">Открывающие: </t>
  </si>
  <si>
    <t xml:space="preserve">                      Мальчики 2016-2015</t>
  </si>
  <si>
    <t>Девочки 2014-2013</t>
  </si>
  <si>
    <t>Мальчики 2014-2013</t>
  </si>
  <si>
    <t>Юноши 2012-2011</t>
  </si>
  <si>
    <t>Фролова Варвара Данииловна</t>
  </si>
  <si>
    <t>Малышева Майя Денисовна</t>
  </si>
  <si>
    <t>Главный судья: Петрик С.Б.</t>
  </si>
  <si>
    <t>24.01.2025 г.</t>
  </si>
  <si>
    <t>Кубок спортивной школы</t>
  </si>
  <si>
    <t xml:space="preserve"> по горнолыжному спорту в дисциплине слалом (р.н. 377)</t>
  </si>
  <si>
    <t>Сырхаева Маргарита Михайловна</t>
  </si>
  <si>
    <t>Морозова Валерия Андреевна</t>
  </si>
  <si>
    <t>Фетисова Галина Сергеевна</t>
  </si>
  <si>
    <t>Евдокимов Максим Сергеевич</t>
  </si>
  <si>
    <t>Лебедева Ольга Михайловна</t>
  </si>
  <si>
    <t>29.05.2014</t>
  </si>
  <si>
    <t>Струц Мария Вячеславовна</t>
  </si>
  <si>
    <t>Кадер Андрей Михайлович</t>
  </si>
  <si>
    <t>Ромашкин Антон Денисович</t>
  </si>
  <si>
    <t>Неделькина Таисия Алексеевна</t>
  </si>
  <si>
    <t>Дедяев А.Д.</t>
  </si>
  <si>
    <t>Булычева Софья Андреевна</t>
  </si>
  <si>
    <t>Илюнина Дарья Евгеньевна</t>
  </si>
  <si>
    <t>Демьянова Е.П.</t>
  </si>
  <si>
    <t>Кучеренко Анастасия Максимовна</t>
  </si>
  <si>
    <t>Шахмарданов Максим Тельманович</t>
  </si>
  <si>
    <t>Арефьев Константин Антонович</t>
  </si>
  <si>
    <t>14.07.2012</t>
  </si>
  <si>
    <t>Серебрий Константин Константинович</t>
  </si>
  <si>
    <t>Андрощук Дмитрий Евгеньевич</t>
  </si>
  <si>
    <t>18.06.2011</t>
  </si>
  <si>
    <t>Байбородин Марк Дмитриевич</t>
  </si>
  <si>
    <t>Липкин Даниил Вячеславович</t>
  </si>
  <si>
    <t xml:space="preserve">Кибалко Степан Кириллович </t>
  </si>
  <si>
    <t>Коростылев Савва Станиславович</t>
  </si>
  <si>
    <t>Копытин Степан Дмитриевич</t>
  </si>
  <si>
    <t>1 юн</t>
  </si>
  <si>
    <t>Акушин Роман Ильич</t>
  </si>
  <si>
    <t>Демин Р.С.</t>
  </si>
  <si>
    <t>10.12.2016</t>
  </si>
  <si>
    <t>Главный судья  ____________________Петрик С.Б.</t>
  </si>
  <si>
    <t xml:space="preserve">Сазонов Марк Сергеевич </t>
  </si>
  <si>
    <t xml:space="preserve">Михейчик Вера Романовна </t>
  </si>
  <si>
    <t>Иванов Михаил Сергеевич</t>
  </si>
  <si>
    <t>Логинова Варвара Сергеевна</t>
  </si>
  <si>
    <t xml:space="preserve">Сугробова Виктория Андреевна </t>
  </si>
  <si>
    <t>1к</t>
  </si>
  <si>
    <t>8к</t>
  </si>
  <si>
    <t>25к</t>
  </si>
  <si>
    <t>31к</t>
  </si>
  <si>
    <t>34к</t>
  </si>
  <si>
    <t>37к</t>
  </si>
  <si>
    <t>2к</t>
  </si>
  <si>
    <t>3к</t>
  </si>
  <si>
    <t>4к</t>
  </si>
  <si>
    <t>5к</t>
  </si>
  <si>
    <t>6к</t>
  </si>
  <si>
    <t>7к</t>
  </si>
  <si>
    <t>10к</t>
  </si>
  <si>
    <t>12к</t>
  </si>
  <si>
    <t>13к</t>
  </si>
  <si>
    <t>14к</t>
  </si>
  <si>
    <t>18к</t>
  </si>
  <si>
    <t>20к</t>
  </si>
  <si>
    <t>22к</t>
  </si>
  <si>
    <t>24к</t>
  </si>
  <si>
    <t>26к</t>
  </si>
  <si>
    <t>28к</t>
  </si>
  <si>
    <t>29к</t>
  </si>
  <si>
    <t>30к</t>
  </si>
  <si>
    <t>32к</t>
  </si>
  <si>
    <t>33к</t>
  </si>
  <si>
    <t>35к</t>
  </si>
  <si>
    <t>36к</t>
  </si>
  <si>
    <t>38к</t>
  </si>
  <si>
    <t>39к</t>
  </si>
  <si>
    <t>41к</t>
  </si>
  <si>
    <t>9к</t>
  </si>
  <si>
    <t>11к</t>
  </si>
  <si>
    <t>15к</t>
  </si>
  <si>
    <t>16к</t>
  </si>
  <si>
    <t>17к</t>
  </si>
  <si>
    <t>19к</t>
  </si>
  <si>
    <t>23к</t>
  </si>
  <si>
    <t>27к</t>
  </si>
  <si>
    <t>1с</t>
  </si>
  <si>
    <t>2с</t>
  </si>
  <si>
    <t>3с</t>
  </si>
  <si>
    <t>4с</t>
  </si>
  <si>
    <t>5с</t>
  </si>
  <si>
    <t>6с</t>
  </si>
  <si>
    <t>7с</t>
  </si>
  <si>
    <t>8с</t>
  </si>
  <si>
    <t>10с</t>
  </si>
  <si>
    <t>11с</t>
  </si>
  <si>
    <t>12с</t>
  </si>
  <si>
    <t>13с</t>
  </si>
  <si>
    <t>14с</t>
  </si>
  <si>
    <t>15с</t>
  </si>
  <si>
    <t>16с</t>
  </si>
  <si>
    <t>17с</t>
  </si>
  <si>
    <t>18с</t>
  </si>
  <si>
    <t>19с</t>
  </si>
  <si>
    <t>20с</t>
  </si>
  <si>
    <t>21с</t>
  </si>
  <si>
    <t>23с</t>
  </si>
  <si>
    <t>24с</t>
  </si>
  <si>
    <t>25с</t>
  </si>
  <si>
    <t>26с</t>
  </si>
  <si>
    <t>27с</t>
  </si>
  <si>
    <t>28с</t>
  </si>
  <si>
    <t>29с</t>
  </si>
  <si>
    <t>30с</t>
  </si>
  <si>
    <t>32с</t>
  </si>
  <si>
    <t>33с</t>
  </si>
  <si>
    <t>34с</t>
  </si>
  <si>
    <t>35с</t>
  </si>
  <si>
    <t>36с</t>
  </si>
  <si>
    <t>37с</t>
  </si>
  <si>
    <t>47к</t>
  </si>
  <si>
    <t>43к</t>
  </si>
  <si>
    <t>46к</t>
  </si>
  <si>
    <t>42к</t>
  </si>
  <si>
    <t>44к</t>
  </si>
  <si>
    <t>45к</t>
  </si>
  <si>
    <t>48к</t>
  </si>
  <si>
    <t>50к</t>
  </si>
  <si>
    <t>51к</t>
  </si>
  <si>
    <t>52к</t>
  </si>
  <si>
    <t>53к</t>
  </si>
  <si>
    <t>54к</t>
  </si>
  <si>
    <t>55к</t>
  </si>
  <si>
    <t>56к</t>
  </si>
  <si>
    <t>58к</t>
  </si>
  <si>
    <t>59к</t>
  </si>
  <si>
    <t>57к</t>
  </si>
  <si>
    <t>60к</t>
  </si>
  <si>
    <t>61к</t>
  </si>
  <si>
    <t>62к</t>
  </si>
  <si>
    <t>63к</t>
  </si>
  <si>
    <t>64к</t>
  </si>
  <si>
    <t>65к</t>
  </si>
  <si>
    <t>66к</t>
  </si>
  <si>
    <t>67к</t>
  </si>
  <si>
    <t>68к</t>
  </si>
  <si>
    <t>45с</t>
  </si>
  <si>
    <t>48с</t>
  </si>
  <si>
    <t>38с</t>
  </si>
  <si>
    <t>39с</t>
  </si>
  <si>
    <t>40с</t>
  </si>
  <si>
    <t>41с</t>
  </si>
  <si>
    <t>42с</t>
  </si>
  <si>
    <t>43с</t>
  </si>
  <si>
    <t>44с</t>
  </si>
  <si>
    <t>46с</t>
  </si>
  <si>
    <t>47с</t>
  </si>
  <si>
    <t>49с</t>
  </si>
  <si>
    <t>51с</t>
  </si>
  <si>
    <t>53с</t>
  </si>
  <si>
    <t>54с</t>
  </si>
  <si>
    <t>55с</t>
  </si>
  <si>
    <t>56с</t>
  </si>
  <si>
    <t>57с</t>
  </si>
  <si>
    <t>58с</t>
  </si>
  <si>
    <t>59с</t>
  </si>
  <si>
    <t>60с</t>
  </si>
  <si>
    <t>61с</t>
  </si>
  <si>
    <t>62с</t>
  </si>
  <si>
    <t>63с</t>
  </si>
  <si>
    <t>64с</t>
  </si>
  <si>
    <t>65с</t>
  </si>
  <si>
    <t>66с</t>
  </si>
  <si>
    <t>67с</t>
  </si>
  <si>
    <t>68с</t>
  </si>
  <si>
    <t>69с</t>
  </si>
  <si>
    <t>70с</t>
  </si>
  <si>
    <t>71с</t>
  </si>
  <si>
    <t>72с</t>
  </si>
  <si>
    <t>73с</t>
  </si>
  <si>
    <t>74с</t>
  </si>
  <si>
    <t>75с</t>
  </si>
  <si>
    <t>76с</t>
  </si>
  <si>
    <t>77с</t>
  </si>
  <si>
    <t>78с</t>
  </si>
  <si>
    <t>79с</t>
  </si>
  <si>
    <t>80с</t>
  </si>
  <si>
    <t>81с</t>
  </si>
  <si>
    <t>82с</t>
  </si>
  <si>
    <t>83с</t>
  </si>
  <si>
    <t>84с</t>
  </si>
  <si>
    <t>85с</t>
  </si>
  <si>
    <t>86с</t>
  </si>
  <si>
    <t>87с</t>
  </si>
  <si>
    <t>88с</t>
  </si>
  <si>
    <t>90с</t>
  </si>
  <si>
    <t xml:space="preserve">91с </t>
  </si>
  <si>
    <t>Количество ворот: 20</t>
  </si>
  <si>
    <t>Количество ворот: 25</t>
  </si>
  <si>
    <t>Не финишировали (1-я трасса):</t>
  </si>
  <si>
    <t>Не финишировали (2-я трасса):</t>
  </si>
  <si>
    <t>Открывающие: Лысенко Евгения 2017 г.р.</t>
  </si>
  <si>
    <t>Открывающие: Дедяев Арсений</t>
  </si>
  <si>
    <t>Время старта: 14:30</t>
  </si>
  <si>
    <t>Девушки 2012-2011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</si>
</sst>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;[Red]\-#,##0&quot;р.&quot;"/>
    <numFmt numFmtId="165" formatCode="dd\.mm\.yyyy"/>
    <numFmt numFmtId="166" formatCode="d\.m\.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222222"/>
      <name val="Arial"/>
      <family val="2"/>
      <charset val="20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rgb="FF2A3B4D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13" fillId="0" borderId="0"/>
    <xf numFmtId="0" fontId="14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" fillId="0" borderId="0"/>
    <xf numFmtId="0" fontId="1" fillId="0" borderId="0"/>
    <xf numFmtId="0" fontId="1" fillId="0" borderId="0"/>
  </cellStyleXfs>
  <cellXfs count="575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Fill="1"/>
    <xf numFmtId="0" fontId="9" fillId="0" borderId="0" xfId="0" applyFont="1" applyFill="1" applyBorder="1"/>
    <xf numFmtId="0" fontId="10" fillId="0" borderId="0" xfId="0" applyFont="1" applyFill="1" applyBorder="1"/>
    <xf numFmtId="49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/>
    <xf numFmtId="0" fontId="18" fillId="0" borderId="0" xfId="0" applyFont="1" applyFill="1"/>
    <xf numFmtId="0" fontId="18" fillId="0" borderId="0" xfId="0" applyFont="1" applyFill="1" applyAlignment="1"/>
    <xf numFmtId="17" fontId="18" fillId="0" borderId="0" xfId="0" applyNumberFormat="1" applyFont="1" applyFill="1"/>
    <xf numFmtId="49" fontId="18" fillId="0" borderId="0" xfId="0" applyNumberFormat="1" applyFont="1" applyFill="1"/>
    <xf numFmtId="0" fontId="3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/>
    <xf numFmtId="0" fontId="3" fillId="0" borderId="0" xfId="0" applyNumberFormat="1" applyFont="1" applyFill="1" applyAlignment="1"/>
    <xf numFmtId="0" fontId="18" fillId="0" borderId="0" xfId="0" applyNumberFormat="1" applyFont="1" applyFill="1"/>
    <xf numFmtId="0" fontId="3" fillId="0" borderId="0" xfId="0" applyNumberFormat="1" applyFont="1" applyFill="1"/>
    <xf numFmtId="0" fontId="4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Border="1"/>
    <xf numFmtId="0" fontId="18" fillId="0" borderId="0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18" fillId="0" borderId="0" xfId="0" applyFont="1"/>
    <xf numFmtId="0" fontId="20" fillId="2" borderId="1" xfId="8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/>
    <xf numFmtId="0" fontId="25" fillId="0" borderId="0" xfId="0" applyFont="1" applyFill="1" applyBorder="1" applyAlignment="1">
      <alignment horizontal="center" vertical="center"/>
    </xf>
    <xf numFmtId="0" fontId="2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0" fillId="0" borderId="1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6" fillId="0" borderId="0" xfId="0" applyFont="1"/>
    <xf numFmtId="0" fontId="26" fillId="0" borderId="0" xfId="0" applyFont="1"/>
    <xf numFmtId="0" fontId="2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0" fillId="0" borderId="0" xfId="0" applyFont="1" applyFill="1"/>
    <xf numFmtId="0" fontId="27" fillId="2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20" fontId="20" fillId="0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14" fontId="1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29" fillId="4" borderId="0" xfId="0" applyFont="1" applyFill="1" applyBorder="1" applyAlignment="1">
      <alignment horizontal="left" vertical="center" wrapText="1"/>
    </xf>
    <xf numFmtId="14" fontId="30" fillId="2" borderId="0" xfId="0" applyNumberFormat="1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/>
    <xf numFmtId="0" fontId="5" fillId="0" borderId="0" xfId="0" applyNumberFormat="1" applyFont="1" applyFill="1"/>
    <xf numFmtId="0" fontId="17" fillId="2" borderId="0" xfId="0" applyFont="1" applyFill="1" applyAlignment="1">
      <alignment horizontal="center"/>
    </xf>
    <xf numFmtId="0" fontId="17" fillId="2" borderId="0" xfId="0" applyFont="1" applyFill="1"/>
    <xf numFmtId="0" fontId="5" fillId="0" borderId="0" xfId="0" applyNumberFormat="1" applyFont="1" applyAlignment="1">
      <alignment horizontal="left" vertical="center"/>
    </xf>
    <xf numFmtId="0" fontId="20" fillId="2" borderId="0" xfId="8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14" fontId="4" fillId="2" borderId="0" xfId="8" applyNumberFormat="1" applyFont="1" applyFill="1" applyBorder="1" applyAlignment="1">
      <alignment horizontal="center" vertical="center" wrapText="1"/>
    </xf>
    <xf numFmtId="0" fontId="26" fillId="0" borderId="0" xfId="0" applyFont="1" applyBorder="1"/>
    <xf numFmtId="0" fontId="3" fillId="0" borderId="0" xfId="0" applyFont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horizontal="left" vertical="center"/>
    </xf>
    <xf numFmtId="164" fontId="20" fillId="3" borderId="0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19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/>
    <xf numFmtId="0" fontId="18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0" fillId="2" borderId="1" xfId="8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0" borderId="0" xfId="0" applyNumberFormat="1" applyFont="1" applyAlignment="1"/>
    <xf numFmtId="0" fontId="7" fillId="2" borderId="1" xfId="0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14" fontId="4" fillId="0" borderId="1" xfId="8" applyNumberFormat="1" applyFont="1" applyFill="1" applyBorder="1" applyAlignment="1">
      <alignment horizontal="center" vertical="center" wrapText="1"/>
    </xf>
    <xf numFmtId="49" fontId="4" fillId="0" borderId="1" xfId="8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/>
    </xf>
    <xf numFmtId="0" fontId="3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6" fillId="5" borderId="1" xfId="8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justify" vertical="center" wrapText="1"/>
    </xf>
    <xf numFmtId="14" fontId="4" fillId="0" borderId="0" xfId="0" applyNumberFormat="1" applyFont="1" applyBorder="1" applyAlignment="1">
      <alignment horizontal="justify" vertical="center" wrapText="1"/>
    </xf>
    <xf numFmtId="14" fontId="20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/>
    <xf numFmtId="0" fontId="18" fillId="0" borderId="0" xfId="0" applyFont="1" applyBorder="1" applyAlignment="1">
      <alignment wrapText="1"/>
    </xf>
    <xf numFmtId="0" fontId="18" fillId="0" borderId="0" xfId="0" applyFont="1" applyBorder="1"/>
    <xf numFmtId="14" fontId="20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8" fillId="2" borderId="0" xfId="1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 wrapText="1"/>
    </xf>
    <xf numFmtId="14" fontId="4" fillId="0" borderId="0" xfId="8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1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7" fillId="2" borderId="0" xfId="0" applyNumberFormat="1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49" fontId="20" fillId="3" borderId="0" xfId="0" applyNumberFormat="1" applyFont="1" applyFill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center" vertical="center" wrapText="1"/>
    </xf>
    <xf numFmtId="0" fontId="8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>
      <alignment vertical="center" wrapText="1"/>
    </xf>
    <xf numFmtId="14" fontId="8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28" fillId="2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4" fontId="18" fillId="0" borderId="0" xfId="0" applyNumberFormat="1" applyFont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49" fontId="8" fillId="2" borderId="0" xfId="3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vertical="center" wrapText="1"/>
    </xf>
    <xf numFmtId="0" fontId="18" fillId="0" borderId="0" xfId="0" applyFont="1" applyBorder="1" applyAlignment="1">
      <alignment horizontal="left" wrapText="1"/>
    </xf>
    <xf numFmtId="0" fontId="3" fillId="6" borderId="0" xfId="0" applyFont="1" applyFill="1" applyBorder="1" applyAlignment="1">
      <alignment horizontal="left" vertical="center" wrapText="1"/>
    </xf>
    <xf numFmtId="14" fontId="3" fillId="6" borderId="0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justify" vertical="center" wrapText="1"/>
    </xf>
    <xf numFmtId="0" fontId="7" fillId="8" borderId="1" xfId="0" applyFont="1" applyFill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5" fontId="7" fillId="8" borderId="7" xfId="0" applyNumberFormat="1" applyFont="1" applyFill="1" applyBorder="1" applyAlignment="1">
      <alignment horizontal="center" vertical="center" wrapText="1"/>
    </xf>
    <xf numFmtId="165" fontId="4" fillId="8" borderId="7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left" vertical="center" wrapText="1"/>
    </xf>
    <xf numFmtId="165" fontId="4" fillId="8" borderId="8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165" fontId="4" fillId="8" borderId="1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left" vertical="center" wrapText="1"/>
    </xf>
    <xf numFmtId="165" fontId="7" fillId="8" borderId="6" xfId="0" applyNumberFormat="1" applyFont="1" applyFill="1" applyBorder="1" applyAlignment="1">
      <alignment horizontal="center" vertical="center" wrapText="1"/>
    </xf>
    <xf numFmtId="166" fontId="7" fillId="8" borderId="7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left" vertical="center" wrapText="1"/>
    </xf>
    <xf numFmtId="165" fontId="7" fillId="0" borderId="8" xfId="0" applyNumberFormat="1" applyFont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166" fontId="4" fillId="8" borderId="7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8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3" fillId="0" borderId="1" xfId="0" applyFont="1" applyFill="1" applyBorder="1"/>
    <xf numFmtId="0" fontId="4" fillId="8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4" fillId="9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left" vertical="center" wrapText="1"/>
    </xf>
    <xf numFmtId="165" fontId="7" fillId="8" borderId="1" xfId="0" applyNumberFormat="1" applyFont="1" applyFill="1" applyBorder="1" applyAlignment="1">
      <alignment horizontal="center" vertical="center" wrapText="1"/>
    </xf>
    <xf numFmtId="165" fontId="7" fillId="8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/>
    </xf>
    <xf numFmtId="0" fontId="20" fillId="2" borderId="2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/>
    </xf>
    <xf numFmtId="0" fontId="35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34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/>
    </xf>
    <xf numFmtId="1" fontId="3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11" borderId="7" xfId="0" applyFont="1" applyFill="1" applyBorder="1" applyAlignment="1">
      <alignment horizontal="left" vertical="center" wrapText="1"/>
    </xf>
    <xf numFmtId="14" fontId="39" fillId="0" borderId="1" xfId="0" applyNumberFormat="1" applyFont="1" applyBorder="1" applyAlignment="1">
      <alignment horizontal="center" vertical="center"/>
    </xf>
    <xf numFmtId="0" fontId="7" fillId="10" borderId="1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left" vertical="center" wrapText="1"/>
    </xf>
    <xf numFmtId="14" fontId="39" fillId="2" borderId="1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65" fontId="4" fillId="10" borderId="7" xfId="0" applyNumberFormat="1" applyFont="1" applyFill="1" applyBorder="1" applyAlignment="1">
      <alignment horizontal="center" vertical="center" wrapText="1"/>
    </xf>
    <xf numFmtId="165" fontId="7" fillId="10" borderId="7" xfId="0" applyNumberFormat="1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left" vertical="center" wrapText="1"/>
    </xf>
    <xf numFmtId="165" fontId="4" fillId="12" borderId="7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/>
    </xf>
    <xf numFmtId="165" fontId="7" fillId="13" borderId="7" xfId="0" applyNumberFormat="1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left" vertical="center" wrapText="1"/>
    </xf>
    <xf numFmtId="0" fontId="18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2" borderId="7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166" fontId="4" fillId="12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1" xfId="0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/>
    </xf>
    <xf numFmtId="0" fontId="20" fillId="0" borderId="1" xfId="8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14" fontId="20" fillId="2" borderId="1" xfId="0" applyNumberFormat="1" applyFont="1" applyFill="1" applyBorder="1" applyAlignment="1">
      <alignment horizontal="center" wrapText="1"/>
    </xf>
    <xf numFmtId="0" fontId="20" fillId="14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37" fillId="0" borderId="1" xfId="0" applyNumberFormat="1" applyFont="1" applyBorder="1" applyAlignment="1">
      <alignment horizontal="left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165" fontId="4" fillId="1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65" fontId="36" fillId="10" borderId="7" xfId="0" applyNumberFormat="1" applyFont="1" applyFill="1" applyBorder="1" applyAlignment="1">
      <alignment horizontal="center" vertical="center" wrapText="1"/>
    </xf>
    <xf numFmtId="0" fontId="34" fillId="10" borderId="7" xfId="0" applyFont="1" applyFill="1" applyBorder="1" applyAlignment="1">
      <alignment horizontal="center" vertical="center" wrapText="1"/>
    </xf>
    <xf numFmtId="165" fontId="36" fillId="0" borderId="7" xfId="0" applyNumberFormat="1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8" borderId="7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left" vertical="center" wrapText="1"/>
    </xf>
    <xf numFmtId="165" fontId="34" fillId="8" borderId="7" xfId="0" applyNumberFormat="1" applyFont="1" applyFill="1" applyBorder="1" applyAlignment="1">
      <alignment horizontal="center" vertical="center" wrapText="1"/>
    </xf>
    <xf numFmtId="165" fontId="34" fillId="8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165" fontId="34" fillId="0" borderId="1" xfId="0" applyNumberFormat="1" applyFont="1" applyFill="1" applyBorder="1" applyAlignment="1">
      <alignment horizontal="center" vertical="center" wrapText="1"/>
    </xf>
    <xf numFmtId="0" fontId="36" fillId="10" borderId="1" xfId="0" applyFont="1" applyFill="1" applyBorder="1" applyAlignment="1">
      <alignment horizontal="left" vertical="center" wrapText="1"/>
    </xf>
    <xf numFmtId="165" fontId="34" fillId="10" borderId="1" xfId="0" applyNumberFormat="1" applyFont="1" applyFill="1" applyBorder="1" applyAlignment="1">
      <alignment horizontal="center" vertical="center" wrapText="1"/>
    </xf>
    <xf numFmtId="165" fontId="36" fillId="10" borderId="1" xfId="0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10" borderId="1" xfId="0" applyFont="1" applyFill="1" applyBorder="1" applyAlignment="1">
      <alignment horizontal="center" vertical="center" wrapText="1"/>
    </xf>
    <xf numFmtId="165" fontId="36" fillId="0" borderId="1" xfId="0" applyNumberFormat="1" applyFont="1" applyBorder="1" applyAlignment="1">
      <alignment horizontal="center" vertical="center" wrapText="1"/>
    </xf>
    <xf numFmtId="0" fontId="3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8" borderId="1" xfId="0" applyFont="1" applyFill="1" applyBorder="1" applyAlignment="1">
      <alignment horizontal="left" vertical="center" wrapText="1"/>
    </xf>
    <xf numFmtId="166" fontId="7" fillId="8" borderId="8" xfId="0" applyNumberFormat="1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left" vertical="center" wrapText="1"/>
    </xf>
    <xf numFmtId="0" fontId="36" fillId="11" borderId="1" xfId="0" applyFont="1" applyFill="1" applyBorder="1" applyAlignment="1">
      <alignment horizontal="left" vertical="center" wrapText="1"/>
    </xf>
    <xf numFmtId="0" fontId="36" fillId="15" borderId="1" xfId="0" applyFont="1" applyFill="1" applyBorder="1" applyAlignment="1">
      <alignment horizontal="left" vertical="center" wrapText="1"/>
    </xf>
    <xf numFmtId="0" fontId="7" fillId="15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15" borderId="7" xfId="0" applyFont="1" applyFill="1" applyBorder="1" applyAlignment="1">
      <alignment horizontal="left" vertical="center" wrapText="1"/>
    </xf>
    <xf numFmtId="0" fontId="36" fillId="11" borderId="7" xfId="0" applyFont="1" applyFill="1" applyBorder="1" applyAlignment="1">
      <alignment horizontal="left" vertical="center" wrapText="1"/>
    </xf>
    <xf numFmtId="0" fontId="36" fillId="15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49" fontId="37" fillId="5" borderId="1" xfId="0" applyNumberFormat="1" applyFont="1" applyFill="1" applyBorder="1" applyAlignment="1">
      <alignment horizontal="left" vertical="center" wrapText="1"/>
    </xf>
    <xf numFmtId="49" fontId="37" fillId="16" borderId="1" xfId="0" applyNumberFormat="1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34" fillId="1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7" fillId="11" borderId="8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15" borderId="8" xfId="0" applyFont="1" applyFill="1" applyBorder="1" applyAlignment="1">
      <alignment horizontal="left" vertical="center" wrapText="1"/>
    </xf>
    <xf numFmtId="0" fontId="36" fillId="5" borderId="7" xfId="0" applyFont="1" applyFill="1" applyBorder="1" applyAlignment="1">
      <alignment horizontal="left" vertical="center" wrapText="1"/>
    </xf>
    <xf numFmtId="0" fontId="36" fillId="16" borderId="7" xfId="0" applyFont="1" applyFill="1" applyBorder="1" applyAlignment="1">
      <alignment horizontal="left" vertical="center" wrapText="1"/>
    </xf>
    <xf numFmtId="0" fontId="7" fillId="16" borderId="7" xfId="0" applyFont="1" applyFill="1" applyBorder="1" applyAlignment="1">
      <alignment horizontal="left" vertical="center" wrapText="1"/>
    </xf>
    <xf numFmtId="165" fontId="4" fillId="8" borderId="3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6" fontId="7" fillId="8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8" xfId="0" applyNumberFormat="1" applyFont="1" applyBorder="1" applyAlignment="1">
      <alignment horizontal="center" vertical="center" wrapText="1"/>
    </xf>
    <xf numFmtId="0" fontId="4" fillId="2" borderId="7" xfId="10" applyFont="1" applyFill="1" applyBorder="1" applyAlignment="1">
      <alignment horizontal="left" vertical="center" wrapText="1"/>
    </xf>
    <xf numFmtId="14" fontId="4" fillId="2" borderId="7" xfId="1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16" borderId="7" xfId="0" applyFont="1" applyFill="1" applyBorder="1" applyAlignment="1">
      <alignment horizontal="left" vertical="center" wrapText="1"/>
    </xf>
    <xf numFmtId="165" fontId="4" fillId="8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165" fontId="4" fillId="8" borderId="0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65" fontId="7" fillId="8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5" fillId="2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7" fillId="8" borderId="0" xfId="0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vertical="center"/>
    </xf>
    <xf numFmtId="14" fontId="20" fillId="2" borderId="0" xfId="0" applyNumberFormat="1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left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6" fontId="4" fillId="8" borderId="0" xfId="0" applyNumberFormat="1" applyFont="1" applyFill="1" applyBorder="1" applyAlignment="1">
      <alignment horizontal="center" vertical="center" wrapText="1"/>
    </xf>
    <xf numFmtId="166" fontId="7" fillId="8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17" fontId="18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4" fontId="20" fillId="2" borderId="7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6" fontId="4" fillId="8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3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8" borderId="1" xfId="0" applyFont="1" applyFill="1" applyBorder="1" applyAlignment="1">
      <alignment horizontal="left" vertical="center" wrapText="1"/>
    </xf>
    <xf numFmtId="165" fontId="42" fillId="8" borderId="1" xfId="0" applyNumberFormat="1" applyFont="1" applyFill="1" applyBorder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42" fillId="1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2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165" fontId="7" fillId="10" borderId="0" xfId="0" applyNumberFormat="1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vertical="center" wrapText="1"/>
    </xf>
    <xf numFmtId="14" fontId="4" fillId="6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4" fontId="20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6" fillId="0" borderId="0" xfId="0" applyFont="1" applyBorder="1"/>
    <xf numFmtId="0" fontId="4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49" fontId="37" fillId="0" borderId="0" xfId="0" applyNumberFormat="1" applyFont="1" applyBorder="1" applyAlignment="1">
      <alignment horizontal="left" vertical="center" wrapText="1"/>
    </xf>
    <xf numFmtId="49" fontId="37" fillId="0" borderId="0" xfId="0" applyNumberFormat="1" applyFont="1" applyBorder="1" applyAlignment="1">
      <alignment horizontal="center" vertical="center" wrapText="1"/>
    </xf>
    <xf numFmtId="1" fontId="36" fillId="0" borderId="0" xfId="0" applyNumberFormat="1" applyFont="1" applyBorder="1" applyAlignment="1">
      <alignment horizontal="center" vertical="center" wrapText="1"/>
    </xf>
    <xf numFmtId="0" fontId="35" fillId="2" borderId="0" xfId="8" applyFont="1" applyFill="1" applyBorder="1" applyAlignment="1">
      <alignment horizontal="left" vertical="center" wrapText="1"/>
    </xf>
    <xf numFmtId="14" fontId="34" fillId="2" borderId="0" xfId="8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/>
    </xf>
    <xf numFmtId="0" fontId="36" fillId="8" borderId="0" xfId="0" applyFont="1" applyFill="1" applyBorder="1" applyAlignment="1">
      <alignment horizontal="left" vertical="center" wrapText="1"/>
    </xf>
    <xf numFmtId="165" fontId="34" fillId="8" borderId="0" xfId="0" applyNumberFormat="1" applyFont="1" applyFill="1" applyBorder="1" applyAlignment="1">
      <alignment horizontal="center" vertical="center" wrapText="1"/>
    </xf>
    <xf numFmtId="0" fontId="36" fillId="8" borderId="0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/>
    </xf>
    <xf numFmtId="0" fontId="36" fillId="0" borderId="0" xfId="0" applyFont="1" applyBorder="1" applyAlignment="1">
      <alignment horizontal="left" vertical="center" wrapText="1"/>
    </xf>
    <xf numFmtId="165" fontId="36" fillId="0" borderId="0" xfId="0" applyNumberFormat="1" applyFont="1" applyBorder="1" applyAlignment="1">
      <alignment horizontal="center" vertical="center" wrapText="1"/>
    </xf>
    <xf numFmtId="0" fontId="42" fillId="2" borderId="0" xfId="0" applyFont="1" applyFill="1" applyBorder="1" applyAlignment="1">
      <alignment horizontal="left" vertical="center" wrapText="1"/>
    </xf>
    <xf numFmtId="165" fontId="42" fillId="0" borderId="0" xfId="0" applyNumberFormat="1" applyFont="1" applyBorder="1" applyAlignment="1">
      <alignment horizontal="center" vertical="center" wrapText="1"/>
    </xf>
    <xf numFmtId="0" fontId="35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2" fillId="10" borderId="0" xfId="0" applyFont="1" applyFill="1" applyBorder="1" applyAlignment="1">
      <alignment horizontal="left" vertical="center" wrapText="1"/>
    </xf>
    <xf numFmtId="165" fontId="42" fillId="8" borderId="0" xfId="0" applyNumberFormat="1" applyFont="1" applyFill="1" applyBorder="1" applyAlignment="1">
      <alignment horizontal="center" vertical="center" wrapText="1"/>
    </xf>
    <xf numFmtId="49" fontId="37" fillId="2" borderId="0" xfId="0" applyNumberFormat="1" applyFont="1" applyFill="1" applyBorder="1" applyAlignment="1">
      <alignment horizontal="left" vertical="center" wrapText="1"/>
    </xf>
    <xf numFmtId="165" fontId="4" fillId="1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166" fontId="34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/>
    </xf>
    <xf numFmtId="14" fontId="34" fillId="0" borderId="0" xfId="0" applyNumberFormat="1" applyFont="1" applyBorder="1" applyAlignment="1">
      <alignment horizontal="center" vertical="top" wrapText="1"/>
    </xf>
    <xf numFmtId="0" fontId="41" fillId="0" borderId="0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left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42" fillId="8" borderId="7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 wrapText="1"/>
    </xf>
    <xf numFmtId="14" fontId="42" fillId="0" borderId="1" xfId="0" applyNumberFormat="1" applyFont="1" applyBorder="1" applyAlignment="1">
      <alignment horizontal="center" vertical="center" wrapText="1"/>
    </xf>
    <xf numFmtId="0" fontId="18" fillId="2" borderId="0" xfId="0" applyFont="1" applyFill="1"/>
    <xf numFmtId="14" fontId="35" fillId="0" borderId="1" xfId="0" applyNumberFormat="1" applyFont="1" applyBorder="1" applyAlignment="1">
      <alignment horizontal="center" vertical="center"/>
    </xf>
    <xf numFmtId="14" fontId="34" fillId="0" borderId="1" xfId="0" applyNumberFormat="1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6" fillId="10" borderId="0" xfId="0" applyFont="1" applyFill="1" applyBorder="1" applyAlignment="1">
      <alignment horizontal="left" vertical="center" wrapText="1"/>
    </xf>
    <xf numFmtId="165" fontId="36" fillId="10" borderId="0" xfId="0" applyNumberFormat="1" applyFont="1" applyFill="1" applyBorder="1" applyAlignment="1">
      <alignment horizontal="center" vertical="center" wrapText="1"/>
    </xf>
    <xf numFmtId="0" fontId="34" fillId="1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10" borderId="0" xfId="0" applyFont="1" applyFill="1" applyBorder="1" applyAlignment="1">
      <alignment horizontal="left" vertical="center" wrapText="1"/>
    </xf>
    <xf numFmtId="166" fontId="34" fillId="8" borderId="0" xfId="0" applyNumberFormat="1" applyFont="1" applyFill="1" applyBorder="1" applyAlignment="1">
      <alignment horizontal="center" vertical="center" wrapText="1"/>
    </xf>
    <xf numFmtId="166" fontId="42" fillId="8" borderId="1" xfId="0" applyNumberFormat="1" applyFont="1" applyFill="1" applyBorder="1" applyAlignment="1">
      <alignment horizontal="center" vertical="center" wrapText="1"/>
    </xf>
    <xf numFmtId="0" fontId="42" fillId="2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/>
    <xf numFmtId="0" fontId="42" fillId="2" borderId="3" xfId="0" applyNumberFormat="1" applyFont="1" applyFill="1" applyBorder="1" applyAlignment="1">
      <alignment horizontal="center" vertical="center"/>
    </xf>
    <xf numFmtId="0" fontId="42" fillId="10" borderId="7" xfId="0" applyFont="1" applyFill="1" applyBorder="1" applyAlignment="1">
      <alignment horizontal="left" vertical="center" wrapText="1"/>
    </xf>
    <xf numFmtId="0" fontId="42" fillId="8" borderId="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14" fontId="20" fillId="0" borderId="7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166" fontId="7" fillId="1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4" fontId="7" fillId="6" borderId="1" xfId="0" applyNumberFormat="1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4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15">
    <cellStyle name="Обычный" xfId="0" builtinId="0"/>
    <cellStyle name="Обычный 11" xfId="5" xr:uid="{00000000-0005-0000-0000-000001000000}"/>
    <cellStyle name="Обычный 12" xfId="6" xr:uid="{00000000-0005-0000-0000-000002000000}"/>
    <cellStyle name="Обычный 13" xfId="7" xr:uid="{00000000-0005-0000-0000-000003000000}"/>
    <cellStyle name="Обычный 14" xfId="10" xr:uid="{00000000-0005-0000-0000-000004000000}"/>
    <cellStyle name="Обычный 16" xfId="9" xr:uid="{00000000-0005-0000-0000-000005000000}"/>
    <cellStyle name="Обычный 18" xfId="8" xr:uid="{00000000-0005-0000-0000-000006000000}"/>
    <cellStyle name="Обычный 2" xfId="1" xr:uid="{00000000-0005-0000-0000-000007000000}"/>
    <cellStyle name="Обычный 2 2" xfId="2" xr:uid="{00000000-0005-0000-0000-000008000000}"/>
    <cellStyle name="Обычный 2 3" xfId="13" xr:uid="{00000000-0005-0000-0000-000009000000}"/>
    <cellStyle name="Обычный 3" xfId="3" xr:uid="{00000000-0005-0000-0000-00000A000000}"/>
    <cellStyle name="Обычный 3 2" xfId="14" xr:uid="{00000000-0005-0000-0000-00000B000000}"/>
    <cellStyle name="Обычный 4" xfId="12" xr:uid="{00000000-0005-0000-0000-00000C000000}"/>
    <cellStyle name="Обычный 6" xfId="11" xr:uid="{00000000-0005-0000-0000-00000D000000}"/>
    <cellStyle name="Обычный 9" xfId="4" xr:uid="{00000000-0005-0000-0000-00000E000000}"/>
  </cellStyles>
  <dxfs count="10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5" Type="http://schemas.microsoft.com/office/2007/relationships/hdphoto" Target="../media/hdphoto1.wdp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7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3.wdp"/><Relationship Id="rId1" Type="http://schemas.openxmlformats.org/officeDocument/2006/relationships/image" Target="../media/image6.png"/><Relationship Id="rId5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127453</xdr:colOff>
      <xdr:row>0</xdr:row>
      <xdr:rowOff>222249</xdr:rowOff>
    </xdr:from>
    <xdr:to>
      <xdr:col>7</xdr:col>
      <xdr:colOff>851353</xdr:colOff>
      <xdr:row>5</xdr:row>
      <xdr:rowOff>120648</xdr:rowOff>
    </xdr:to>
    <xdr:pic>
      <xdr:nvPicPr>
        <xdr:cNvPr id="7" name="Рисунок 3" descr="Logo-0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653" y="222249"/>
          <a:ext cx="1822450" cy="1073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82825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625929</xdr:colOff>
      <xdr:row>0</xdr:row>
      <xdr:rowOff>149679</xdr:rowOff>
    </xdr:from>
    <xdr:to>
      <xdr:col>2</xdr:col>
      <xdr:colOff>1417031</xdr:colOff>
      <xdr:row>6</xdr:row>
      <xdr:rowOff>2948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143" y="149679"/>
          <a:ext cx="791102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200023</xdr:colOff>
      <xdr:row>0</xdr:row>
      <xdr:rowOff>114300</xdr:rowOff>
    </xdr:from>
    <xdr:to>
      <xdr:col>9</xdr:col>
      <xdr:colOff>57149</xdr:colOff>
      <xdr:row>6</xdr:row>
      <xdr:rowOff>152400</xdr:rowOff>
    </xdr:to>
    <xdr:pic>
      <xdr:nvPicPr>
        <xdr:cNvPr id="5" name="Рисунок 3" descr="Logo-0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3" y="114300"/>
          <a:ext cx="1981201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0</xdr:row>
      <xdr:rowOff>0</xdr:rowOff>
    </xdr:from>
    <xdr:to>
      <xdr:col>2</xdr:col>
      <xdr:colOff>609600</xdr:colOff>
      <xdr:row>6</xdr:row>
      <xdr:rowOff>95071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85725</xdr:rowOff>
    </xdr:from>
    <xdr:to>
      <xdr:col>2</xdr:col>
      <xdr:colOff>1476902</xdr:colOff>
      <xdr:row>5</xdr:row>
      <xdr:rowOff>161925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85725"/>
          <a:ext cx="791102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89175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A50AB62-5C89-4378-B03E-6022B5C01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454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2</xdr:col>
      <xdr:colOff>600075</xdr:colOff>
      <xdr:row>6</xdr:row>
      <xdr:rowOff>104596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0</xdr:row>
      <xdr:rowOff>152401</xdr:rowOff>
    </xdr:from>
    <xdr:to>
      <xdr:col>2</xdr:col>
      <xdr:colOff>1505477</xdr:colOff>
      <xdr:row>6</xdr:row>
      <xdr:rowOff>28576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152401"/>
          <a:ext cx="791102" cy="1276350"/>
        </a:xfrm>
        <a:prstGeom prst="rect">
          <a:avLst/>
        </a:prstGeom>
      </xdr:spPr>
    </xdr:pic>
    <xdr:clientData/>
  </xdr:twoCellAnchor>
  <xdr:twoCellAnchor editAs="oneCell">
    <xdr:from>
      <xdr:col>8</xdr:col>
      <xdr:colOff>211384</xdr:colOff>
      <xdr:row>1</xdr:row>
      <xdr:rowOff>200162</xdr:rowOff>
    </xdr:from>
    <xdr:to>
      <xdr:col>10</xdr:col>
      <xdr:colOff>2800</xdr:colOff>
      <xdr:row>6</xdr:row>
      <xdr:rowOff>123961</xdr:rowOff>
    </xdr:to>
    <xdr:pic>
      <xdr:nvPicPr>
        <xdr:cNvPr id="5" name="Рисунок 3" descr="Logo-01.png">
          <a:extLst>
            <a:ext uri="{FF2B5EF4-FFF2-40B4-BE49-F238E27FC236}">
              <a16:creationId xmlns:a16="http://schemas.microsoft.com/office/drawing/2014/main" id="{443BE6FD-13D2-4497-A525-CEC6EF978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94645" y="421032"/>
          <a:ext cx="1819413" cy="1083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82825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1813099-A768-4175-A4D3-ADC5E1D53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454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1146175</xdr:colOff>
      <xdr:row>0</xdr:row>
      <xdr:rowOff>63500</xdr:rowOff>
    </xdr:from>
    <xdr:to>
      <xdr:col>10</xdr:col>
      <xdr:colOff>3175</xdr:colOff>
      <xdr:row>6</xdr:row>
      <xdr:rowOff>171449</xdr:rowOff>
    </xdr:to>
    <xdr:pic>
      <xdr:nvPicPr>
        <xdr:cNvPr id="2" name="Рисунок 3" descr="Logo-0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8175" y="63500"/>
          <a:ext cx="2174875" cy="1479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88721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161925</xdr:rowOff>
    </xdr:from>
    <xdr:to>
      <xdr:col>2</xdr:col>
      <xdr:colOff>1476902</xdr:colOff>
      <xdr:row>6</xdr:row>
      <xdr:rowOff>3175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61925"/>
          <a:ext cx="791102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146325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603FF1A-B3AE-47E8-8E7F-A81D2D73F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454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82825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C8EB288-5F46-47FB-9B1D-2A47FE449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454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1114425</xdr:colOff>
      <xdr:row>0</xdr:row>
      <xdr:rowOff>38100</xdr:rowOff>
    </xdr:from>
    <xdr:to>
      <xdr:col>10</xdr:col>
      <xdr:colOff>0</xdr:colOff>
      <xdr:row>6</xdr:row>
      <xdr:rowOff>146049</xdr:rowOff>
    </xdr:to>
    <xdr:pic>
      <xdr:nvPicPr>
        <xdr:cNvPr id="2" name="Рисунок 3" descr="Logo-0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96425" y="38100"/>
          <a:ext cx="2174875" cy="1479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88721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575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161925</xdr:rowOff>
    </xdr:from>
    <xdr:to>
      <xdr:col>2</xdr:col>
      <xdr:colOff>1476902</xdr:colOff>
      <xdr:row>6</xdr:row>
      <xdr:rowOff>3175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61925"/>
          <a:ext cx="791102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6</xdr:row>
      <xdr:rowOff>146325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6F03D69-08E6-4E8B-9B2D-85D667487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454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88721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1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575"/>
          <a:ext cx="1181100" cy="1495246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161925</xdr:rowOff>
    </xdr:from>
    <xdr:to>
      <xdr:col>2</xdr:col>
      <xdr:colOff>1476902</xdr:colOff>
      <xdr:row>6</xdr:row>
      <xdr:rowOff>3175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61925"/>
          <a:ext cx="791102" cy="12763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1114425</xdr:colOff>
      <xdr:row>0</xdr:row>
      <xdr:rowOff>38100</xdr:rowOff>
    </xdr:from>
    <xdr:to>
      <xdr:col>10</xdr:col>
      <xdr:colOff>0</xdr:colOff>
      <xdr:row>7</xdr:row>
      <xdr:rowOff>31749</xdr:rowOff>
    </xdr:to>
    <xdr:pic>
      <xdr:nvPicPr>
        <xdr:cNvPr id="5" name="Рисунок 3" descr="Logo-01.png">
          <a:extLst>
            <a:ext uri="{FF2B5EF4-FFF2-40B4-BE49-F238E27FC236}">
              <a16:creationId xmlns:a16="http://schemas.microsoft.com/office/drawing/2014/main" id="{453247A6-E209-4169-A4E9-BCACEDB47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496425" y="38100"/>
          <a:ext cx="2174875" cy="1479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152221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4AE24BF-47DA-4B27-95CA-F0D800333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8575"/>
          <a:ext cx="1206500" cy="143174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7</xdr:row>
      <xdr:rowOff>32025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24AE7BE-C499-40FF-BB1B-1A60B1D7B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517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88721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7ACDCC-9187-432A-9383-CAE77968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8575"/>
          <a:ext cx="1206500" cy="1431746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161925</xdr:rowOff>
    </xdr:from>
    <xdr:to>
      <xdr:col>2</xdr:col>
      <xdr:colOff>1476902</xdr:colOff>
      <xdr:row>6</xdr:row>
      <xdr:rowOff>3175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6E43CAD-5928-41C1-9299-4075F90E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700" y="161925"/>
          <a:ext cx="791102" cy="12128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1114425</xdr:colOff>
      <xdr:row>0</xdr:row>
      <xdr:rowOff>38100</xdr:rowOff>
    </xdr:from>
    <xdr:to>
      <xdr:col>9</xdr:col>
      <xdr:colOff>1123950</xdr:colOff>
      <xdr:row>7</xdr:row>
      <xdr:rowOff>31749</xdr:rowOff>
    </xdr:to>
    <xdr:pic>
      <xdr:nvPicPr>
        <xdr:cNvPr id="4" name="Рисунок 3" descr="Logo-01.png">
          <a:extLst>
            <a:ext uri="{FF2B5EF4-FFF2-40B4-BE49-F238E27FC236}">
              <a16:creationId xmlns:a16="http://schemas.microsoft.com/office/drawing/2014/main" id="{62448EF0-389E-4B37-A9A4-E5615E008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496425" y="38100"/>
          <a:ext cx="2174875" cy="1543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28575</xdr:rowOff>
    </xdr:from>
    <xdr:to>
      <xdr:col>2</xdr:col>
      <xdr:colOff>628650</xdr:colOff>
      <xdr:row>6</xdr:row>
      <xdr:rowOff>152221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E8A7DE4-7F83-488E-A59B-1565B9746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8575"/>
          <a:ext cx="1206500" cy="149524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0</xdr:rowOff>
    </xdr:from>
    <xdr:to>
      <xdr:col>2</xdr:col>
      <xdr:colOff>619125</xdr:colOff>
      <xdr:row>7</xdr:row>
      <xdr:rowOff>32025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6540D72-D6AE-4DE6-A193-15E47999A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525" y="0"/>
          <a:ext cx="1206500" cy="1581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udinaER/Desktop/&#1051;&#1080;&#1079;&#1072;/&#1057;&#1087;&#1080;&#1089;&#1082;&#1080;%20&#1075;&#1088;&#1091;&#1087;&#1087;/&#1057;&#1087;&#1080;&#1089;&#1082;&#1080;%20&#1075;&#1088;&#1091;&#1087;&#1087;%20&#1043;&#1083;%202024-2025%20&#1086;&#1090;%2001.09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ёмин ЭНП-1"/>
      <sheetName val="Дёмин ЭНП-2 "/>
      <sheetName val="Смородин ТЭ-1 "/>
      <sheetName val="Смородин ТЭ-2 "/>
      <sheetName val="Смородин ТЭ-4 "/>
      <sheetName val="Демьянов ТЭ-4 "/>
      <sheetName val="Демьянов ТЭ-5"/>
      <sheetName val="Кандеева ЭНП-1(1)"/>
      <sheetName val="Кадеева ЭНП-1(2)"/>
      <sheetName val="Кандеева ЭНП-3"/>
      <sheetName val="Алексеева ЭНП-1"/>
      <sheetName val="Алексеева ЭНП-2 (2)"/>
      <sheetName val="Алексеева ЭНП-2"/>
      <sheetName val="Алексеева ЭНП-3 (2)"/>
      <sheetName val="Алексеева ЭНП-3"/>
      <sheetName val="Петрик ЭНП-2  (2)"/>
      <sheetName val="Петрик ЭНП-2 "/>
      <sheetName val="Петрик ЭНП-3"/>
      <sheetName val="Петрик ТЭ-3"/>
    </sheetNames>
    <sheetDataSet>
      <sheetData sheetId="0">
        <row r="13">
          <cell r="B13" t="str">
            <v>Зиновкина Валерия Евгеньевна</v>
          </cell>
          <cell r="C13">
            <v>42514</v>
          </cell>
        </row>
        <row r="15">
          <cell r="B15" t="str">
            <v>Малышева Майя Денисовна</v>
          </cell>
          <cell r="C15">
            <v>42570</v>
          </cell>
        </row>
        <row r="23">
          <cell r="C23">
            <v>42554</v>
          </cell>
        </row>
        <row r="24">
          <cell r="B24" t="str">
            <v>Ларина Александра Александровна</v>
          </cell>
          <cell r="C24">
            <v>42496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view="pageBreakPreview" topLeftCell="A16" zoomScaleSheetLayoutView="100" workbookViewId="0">
      <selection activeCell="C49" activeCellId="1" sqref="C45:F45 C49:F53"/>
    </sheetView>
  </sheetViews>
  <sheetFormatPr defaultColWidth="8.81640625" defaultRowHeight="15.5" x14ac:dyDescent="0.35"/>
  <cols>
    <col min="1" max="1" width="8.81640625" style="40"/>
    <col min="2" max="2" width="8.81640625" style="46" customWidth="1"/>
    <col min="3" max="3" width="44.453125" style="1" customWidth="1"/>
    <col min="4" max="4" width="15.1796875" style="2" customWidth="1"/>
    <col min="5" max="5" width="10.81640625" style="1" customWidth="1"/>
    <col min="6" max="6" width="20.26953125" style="1" customWidth="1"/>
    <col min="7" max="7" width="15.7265625" style="51" customWidth="1"/>
    <col min="8" max="8" width="14.7265625" style="1" customWidth="1"/>
    <col min="9" max="9" width="14.54296875" style="1" customWidth="1"/>
    <col min="10" max="10" width="18.7265625" style="10" customWidth="1"/>
    <col min="11" max="16384" width="8.81640625" style="1"/>
  </cols>
  <sheetData>
    <row r="1" spans="1:14" ht="17.5" x14ac:dyDescent="0.35"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4" ht="28.5" customHeight="1" x14ac:dyDescent="0.35"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4" x14ac:dyDescent="0.35">
      <c r="B3" s="44"/>
      <c r="C3" s="9"/>
      <c r="E3" s="9"/>
      <c r="F3" s="9"/>
      <c r="G3" s="17"/>
    </row>
    <row r="4" spans="1:14" x14ac:dyDescent="0.35">
      <c r="B4" s="44"/>
      <c r="D4" s="40"/>
      <c r="E4" s="24" t="s">
        <v>7</v>
      </c>
      <c r="F4" s="17" t="s">
        <v>252</v>
      </c>
    </row>
    <row r="5" spans="1:14" x14ac:dyDescent="0.35">
      <c r="B5" s="44"/>
      <c r="C5" s="9"/>
      <c r="D5" s="69"/>
      <c r="E5" s="9"/>
      <c r="F5" s="9"/>
      <c r="G5" s="17"/>
    </row>
    <row r="6" spans="1:14" x14ac:dyDescent="0.35"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4" x14ac:dyDescent="0.35">
      <c r="B7" s="571" t="s">
        <v>207</v>
      </c>
      <c r="C7" s="571"/>
      <c r="D7" s="571"/>
      <c r="E7" s="571"/>
      <c r="F7" s="571"/>
      <c r="G7" s="571"/>
      <c r="H7" s="10"/>
      <c r="I7" s="10"/>
    </row>
    <row r="8" spans="1:14" s="12" customFormat="1" x14ac:dyDescent="0.35">
      <c r="A8" s="61"/>
      <c r="B8" s="12" t="s">
        <v>8</v>
      </c>
      <c r="C8" s="4"/>
      <c r="D8" s="70"/>
      <c r="E8" s="4"/>
      <c r="F8" s="4"/>
      <c r="G8" s="133" t="s">
        <v>9</v>
      </c>
      <c r="J8" s="109"/>
    </row>
    <row r="9" spans="1:14" x14ac:dyDescent="0.35">
      <c r="B9" s="12" t="s">
        <v>251</v>
      </c>
      <c r="C9" s="12"/>
      <c r="D9" s="65"/>
      <c r="E9" s="13"/>
      <c r="F9" s="13"/>
      <c r="G9" s="133" t="s">
        <v>13</v>
      </c>
    </row>
    <row r="10" spans="1:14" x14ac:dyDescent="0.35">
      <c r="B10" s="12" t="s">
        <v>208</v>
      </c>
      <c r="C10" s="4"/>
      <c r="D10" s="70"/>
      <c r="E10" s="11"/>
      <c r="F10" s="11"/>
      <c r="G10" s="133" t="s">
        <v>93</v>
      </c>
    </row>
    <row r="11" spans="1:14" x14ac:dyDescent="0.35">
      <c r="B11" s="12"/>
      <c r="C11" s="4"/>
      <c r="D11" s="70"/>
      <c r="E11" s="4"/>
      <c r="F11" s="4"/>
      <c r="G11" s="12"/>
    </row>
    <row r="12" spans="1:14" s="32" customFormat="1" x14ac:dyDescent="0.35">
      <c r="A12" s="438"/>
      <c r="B12" s="4" t="s">
        <v>0</v>
      </c>
      <c r="D12" s="70"/>
      <c r="E12" s="572"/>
      <c r="F12" s="572"/>
      <c r="G12" s="32" t="s">
        <v>1</v>
      </c>
      <c r="J12" s="59"/>
    </row>
    <row r="13" spans="1:14" s="32" customFormat="1" x14ac:dyDescent="0.35">
      <c r="A13" s="438"/>
      <c r="B13" s="12" t="s">
        <v>86</v>
      </c>
      <c r="C13" s="526"/>
      <c r="D13" s="71"/>
      <c r="E13" s="573"/>
      <c r="F13" s="573"/>
      <c r="G13" s="12" t="s">
        <v>87</v>
      </c>
      <c r="H13" s="526"/>
      <c r="J13" s="59"/>
    </row>
    <row r="14" spans="1:14" s="12" customFormat="1" x14ac:dyDescent="0.35">
      <c r="A14" s="440"/>
      <c r="B14" s="12" t="s">
        <v>441</v>
      </c>
      <c r="D14" s="65"/>
      <c r="E14" s="570"/>
      <c r="F14" s="570"/>
      <c r="G14" s="12" t="s">
        <v>442</v>
      </c>
      <c r="J14" s="109"/>
    </row>
    <row r="15" spans="1:14" s="12" customFormat="1" x14ac:dyDescent="0.35">
      <c r="A15" s="440"/>
      <c r="B15" s="12" t="s">
        <v>88</v>
      </c>
      <c r="D15" s="65"/>
      <c r="E15" s="15"/>
      <c r="F15" s="14"/>
      <c r="G15" s="12" t="s">
        <v>14</v>
      </c>
      <c r="H15" s="1"/>
      <c r="I15" s="1"/>
      <c r="J15" s="10"/>
      <c r="K15" s="1"/>
      <c r="L15" s="1"/>
      <c r="M15" s="1"/>
      <c r="N15" s="1"/>
    </row>
    <row r="16" spans="1:14" s="12" customFormat="1" x14ac:dyDescent="0.35">
      <c r="A16" s="440"/>
      <c r="B16" s="12" t="s">
        <v>445</v>
      </c>
      <c r="D16" s="65"/>
      <c r="E16" s="15"/>
      <c r="F16" s="14"/>
      <c r="G16" s="12" t="s">
        <v>445</v>
      </c>
      <c r="I16" s="32"/>
      <c r="J16" s="10"/>
      <c r="K16" s="1"/>
      <c r="L16" s="1"/>
      <c r="M16" s="1"/>
      <c r="N16" s="1"/>
    </row>
    <row r="17" spans="1:14" s="12" customFormat="1" x14ac:dyDescent="0.3">
      <c r="A17" s="440"/>
      <c r="B17" s="44"/>
      <c r="C17" s="439"/>
      <c r="D17" s="440"/>
      <c r="E17" s="441"/>
      <c r="F17" s="442"/>
      <c r="G17" s="44"/>
      <c r="H17" s="443"/>
      <c r="I17" s="443"/>
      <c r="J17" s="10"/>
      <c r="K17" s="1"/>
      <c r="L17" s="1"/>
      <c r="M17" s="1"/>
      <c r="N17" s="1"/>
    </row>
    <row r="18" spans="1:14" s="127" customFormat="1" ht="36" x14ac:dyDescent="0.35">
      <c r="A18" s="119" t="s">
        <v>16</v>
      </c>
      <c r="B18" s="119" t="s">
        <v>2</v>
      </c>
      <c r="C18" s="121" t="s">
        <v>90</v>
      </c>
      <c r="D18" s="123" t="s">
        <v>91</v>
      </c>
      <c r="E18" s="124" t="s">
        <v>5</v>
      </c>
      <c r="F18" s="122" t="s">
        <v>92</v>
      </c>
      <c r="G18" s="125" t="s">
        <v>10</v>
      </c>
      <c r="H18" s="125" t="s">
        <v>11</v>
      </c>
      <c r="I18" s="72" t="s">
        <v>19</v>
      </c>
      <c r="J18" s="126"/>
    </row>
    <row r="19" spans="1:14" s="127" customFormat="1" ht="20.149999999999999" customHeight="1" x14ac:dyDescent="0.35">
      <c r="A19" s="58">
        <v>1</v>
      </c>
      <c r="B19" s="450" t="s">
        <v>298</v>
      </c>
      <c r="C19" s="458" t="s">
        <v>40</v>
      </c>
      <c r="D19" s="456">
        <v>42061</v>
      </c>
      <c r="E19" s="563" t="s">
        <v>21</v>
      </c>
      <c r="F19" s="520" t="s">
        <v>53</v>
      </c>
      <c r="G19" s="521">
        <v>22.1</v>
      </c>
      <c r="H19" s="521">
        <v>22.59</v>
      </c>
      <c r="I19" s="522">
        <f t="shared" ref="I19:I41" si="0">SUM(G19:H19)</f>
        <v>44.69</v>
      </c>
      <c r="J19" s="126"/>
    </row>
    <row r="20" spans="1:14" ht="20.149999999999999" customHeight="1" x14ac:dyDescent="0.3">
      <c r="A20" s="58">
        <v>2</v>
      </c>
      <c r="B20" s="450" t="s">
        <v>300</v>
      </c>
      <c r="C20" s="458" t="s">
        <v>149</v>
      </c>
      <c r="D20" s="456">
        <v>42115</v>
      </c>
      <c r="E20" s="523" t="s">
        <v>21</v>
      </c>
      <c r="F20" s="520" t="s">
        <v>53</v>
      </c>
      <c r="G20" s="521">
        <v>25.33</v>
      </c>
      <c r="H20" s="521">
        <v>26.52</v>
      </c>
      <c r="I20" s="522">
        <f t="shared" si="0"/>
        <v>51.849999999999994</v>
      </c>
    </row>
    <row r="21" spans="1:14" ht="20.149999999999999" customHeight="1" x14ac:dyDescent="0.3">
      <c r="A21" s="58">
        <v>3</v>
      </c>
      <c r="B21" s="451" t="s">
        <v>329</v>
      </c>
      <c r="C21" s="524" t="s">
        <v>215</v>
      </c>
      <c r="D21" s="525">
        <v>42355</v>
      </c>
      <c r="E21" s="522" t="s">
        <v>21</v>
      </c>
      <c r="F21" s="522" t="s">
        <v>214</v>
      </c>
      <c r="G21" s="453">
        <v>24.72</v>
      </c>
      <c r="H21" s="520">
        <v>27.73</v>
      </c>
      <c r="I21" s="522">
        <f t="shared" si="0"/>
        <v>52.45</v>
      </c>
    </row>
    <row r="22" spans="1:14" ht="20.149999999999999" customHeight="1" x14ac:dyDescent="0.3">
      <c r="A22" s="58">
        <v>4</v>
      </c>
      <c r="B22" s="408" t="s">
        <v>299</v>
      </c>
      <c r="C22" s="275" t="s">
        <v>67</v>
      </c>
      <c r="D22" s="283">
        <v>42030</v>
      </c>
      <c r="E22" s="240" t="s">
        <v>21</v>
      </c>
      <c r="F22" s="38" t="s">
        <v>63</v>
      </c>
      <c r="G22" s="484">
        <v>25.09</v>
      </c>
      <c r="H22" s="484">
        <v>27.47</v>
      </c>
      <c r="I22" s="119">
        <f t="shared" si="0"/>
        <v>52.56</v>
      </c>
    </row>
    <row r="23" spans="1:14" ht="20.149999999999999" customHeight="1" x14ac:dyDescent="0.3">
      <c r="A23" s="58">
        <v>5</v>
      </c>
      <c r="B23" s="408" t="s">
        <v>292</v>
      </c>
      <c r="C23" s="275" t="s">
        <v>125</v>
      </c>
      <c r="D23" s="200">
        <v>42053</v>
      </c>
      <c r="E23" s="148" t="s">
        <v>121</v>
      </c>
      <c r="F23" s="58" t="s">
        <v>124</v>
      </c>
      <c r="G23" s="484">
        <v>24.79</v>
      </c>
      <c r="H23" s="484">
        <v>29.29</v>
      </c>
      <c r="I23" s="119">
        <f t="shared" si="0"/>
        <v>54.08</v>
      </c>
    </row>
    <row r="24" spans="1:14" ht="20.149999999999999" customHeight="1" x14ac:dyDescent="0.3">
      <c r="A24" s="58">
        <v>6</v>
      </c>
      <c r="B24" s="323" t="s">
        <v>322</v>
      </c>
      <c r="C24" s="516" t="s">
        <v>216</v>
      </c>
      <c r="D24" s="245">
        <v>42243</v>
      </c>
      <c r="E24" s="119" t="s">
        <v>21</v>
      </c>
      <c r="F24" s="119" t="s">
        <v>214</v>
      </c>
      <c r="G24" s="43">
        <v>25.28</v>
      </c>
      <c r="H24" s="58">
        <v>29.29</v>
      </c>
      <c r="I24" s="119">
        <f t="shared" si="0"/>
        <v>54.57</v>
      </c>
    </row>
    <row r="25" spans="1:14" ht="20.149999999999999" customHeight="1" x14ac:dyDescent="0.3">
      <c r="A25" s="58">
        <v>7</v>
      </c>
      <c r="B25" s="408" t="s">
        <v>297</v>
      </c>
      <c r="C25" s="517" t="s">
        <v>174</v>
      </c>
      <c r="D25" s="246" t="s">
        <v>229</v>
      </c>
      <c r="E25" s="247" t="s">
        <v>21</v>
      </c>
      <c r="F25" s="58" t="s">
        <v>164</v>
      </c>
      <c r="G25" s="484">
        <v>25.75</v>
      </c>
      <c r="H25" s="484">
        <v>30.2</v>
      </c>
      <c r="I25" s="119">
        <f t="shared" si="0"/>
        <v>55.95</v>
      </c>
    </row>
    <row r="26" spans="1:14" ht="20.149999999999999" customHeight="1" x14ac:dyDescent="0.3">
      <c r="A26" s="58">
        <v>8</v>
      </c>
      <c r="B26" s="323" t="s">
        <v>323</v>
      </c>
      <c r="C26" s="564" t="s">
        <v>255</v>
      </c>
      <c r="D26" s="329">
        <v>42378</v>
      </c>
      <c r="E26" s="128" t="s">
        <v>21</v>
      </c>
      <c r="F26" s="119" t="s">
        <v>226</v>
      </c>
      <c r="G26" s="43">
        <v>26.9</v>
      </c>
      <c r="H26" s="58">
        <v>29.59</v>
      </c>
      <c r="I26" s="119">
        <f t="shared" si="0"/>
        <v>56.489999999999995</v>
      </c>
    </row>
    <row r="27" spans="1:14" ht="20.149999999999999" customHeight="1" x14ac:dyDescent="0.3">
      <c r="A27" s="58">
        <v>9</v>
      </c>
      <c r="B27" s="323" t="s">
        <v>309</v>
      </c>
      <c r="C27" s="516" t="s">
        <v>256</v>
      </c>
      <c r="D27" s="245">
        <v>42264</v>
      </c>
      <c r="E27" s="128" t="s">
        <v>21</v>
      </c>
      <c r="F27" s="119" t="s">
        <v>226</v>
      </c>
      <c r="G27" s="43">
        <v>26.54</v>
      </c>
      <c r="H27" s="58">
        <v>30.25</v>
      </c>
      <c r="I27" s="119">
        <f t="shared" si="0"/>
        <v>56.79</v>
      </c>
    </row>
    <row r="28" spans="1:14" ht="20.149999999999999" customHeight="1" x14ac:dyDescent="0.3">
      <c r="A28" s="58">
        <v>10</v>
      </c>
      <c r="B28" s="323" t="s">
        <v>303</v>
      </c>
      <c r="C28" s="516" t="s">
        <v>257</v>
      </c>
      <c r="D28" s="245">
        <v>42109</v>
      </c>
      <c r="E28" s="128" t="s">
        <v>21</v>
      </c>
      <c r="F28" s="119" t="s">
        <v>226</v>
      </c>
      <c r="G28" s="43">
        <v>26.14</v>
      </c>
      <c r="H28" s="58">
        <v>30.84</v>
      </c>
      <c r="I28" s="119">
        <f t="shared" si="0"/>
        <v>56.980000000000004</v>
      </c>
    </row>
    <row r="29" spans="1:14" ht="20.149999999999999" customHeight="1" x14ac:dyDescent="0.3">
      <c r="A29" s="58">
        <v>11</v>
      </c>
      <c r="B29" s="323" t="s">
        <v>312</v>
      </c>
      <c r="C29" s="209" t="s">
        <v>23</v>
      </c>
      <c r="D29" s="210">
        <v>42199</v>
      </c>
      <c r="E29" s="258" t="s">
        <v>21</v>
      </c>
      <c r="F29" s="58" t="s">
        <v>53</v>
      </c>
      <c r="G29" s="43">
        <v>27.05</v>
      </c>
      <c r="H29" s="58">
        <v>30.38</v>
      </c>
      <c r="I29" s="119">
        <f t="shared" si="0"/>
        <v>57.43</v>
      </c>
    </row>
    <row r="30" spans="1:14" ht="20.149999999999999" customHeight="1" x14ac:dyDescent="0.3">
      <c r="A30" s="58">
        <v>12</v>
      </c>
      <c r="B30" s="408" t="s">
        <v>301</v>
      </c>
      <c r="C30" s="517" t="s">
        <v>175</v>
      </c>
      <c r="D30" s="246" t="s">
        <v>231</v>
      </c>
      <c r="E30" s="247" t="s">
        <v>21</v>
      </c>
      <c r="F30" s="58" t="s">
        <v>164</v>
      </c>
      <c r="G30" s="484">
        <v>26.94</v>
      </c>
      <c r="H30" s="484">
        <v>30.69</v>
      </c>
      <c r="I30" s="119">
        <f t="shared" si="0"/>
        <v>57.63</v>
      </c>
    </row>
    <row r="31" spans="1:14" ht="20.149999999999999" customHeight="1" x14ac:dyDescent="0.3">
      <c r="A31" s="58">
        <v>13</v>
      </c>
      <c r="B31" s="323" t="s">
        <v>326</v>
      </c>
      <c r="C31" s="516" t="s">
        <v>97</v>
      </c>
      <c r="D31" s="210">
        <v>42038</v>
      </c>
      <c r="E31" s="258" t="s">
        <v>21</v>
      </c>
      <c r="F31" s="58" t="s">
        <v>53</v>
      </c>
      <c r="G31" s="43">
        <v>29.1</v>
      </c>
      <c r="H31" s="58">
        <v>29.92</v>
      </c>
      <c r="I31" s="119">
        <f t="shared" si="0"/>
        <v>59.02</v>
      </c>
    </row>
    <row r="32" spans="1:14" ht="20.149999999999999" customHeight="1" x14ac:dyDescent="0.3">
      <c r="A32" s="58">
        <v>14</v>
      </c>
      <c r="B32" s="323" t="s">
        <v>313</v>
      </c>
      <c r="C32" s="275" t="s">
        <v>195</v>
      </c>
      <c r="D32" s="200">
        <v>42258</v>
      </c>
      <c r="E32" s="148" t="s">
        <v>21</v>
      </c>
      <c r="F32" s="58" t="s">
        <v>124</v>
      </c>
      <c r="G32" s="444">
        <v>28.48</v>
      </c>
      <c r="H32" s="58">
        <v>33.1</v>
      </c>
      <c r="I32" s="119">
        <f t="shared" si="0"/>
        <v>61.58</v>
      </c>
    </row>
    <row r="33" spans="1:9" ht="20.149999999999999" customHeight="1" x14ac:dyDescent="0.3">
      <c r="A33" s="58">
        <v>15</v>
      </c>
      <c r="B33" s="323" t="s">
        <v>324</v>
      </c>
      <c r="C33" s="518" t="s">
        <v>250</v>
      </c>
      <c r="D33" s="140">
        <v>42570</v>
      </c>
      <c r="E33" s="565" t="s">
        <v>21</v>
      </c>
      <c r="F33" s="307" t="s">
        <v>53</v>
      </c>
      <c r="G33" s="43">
        <v>30.19</v>
      </c>
      <c r="H33" s="58">
        <v>33.96</v>
      </c>
      <c r="I33" s="119">
        <f t="shared" si="0"/>
        <v>64.150000000000006</v>
      </c>
    </row>
    <row r="34" spans="1:9" ht="20.149999999999999" customHeight="1" x14ac:dyDescent="0.3">
      <c r="A34" s="58">
        <v>16</v>
      </c>
      <c r="B34" s="323" t="s">
        <v>308</v>
      </c>
      <c r="C34" s="516" t="s">
        <v>39</v>
      </c>
      <c r="D34" s="210">
        <v>42313</v>
      </c>
      <c r="E34" s="38" t="s">
        <v>21</v>
      </c>
      <c r="F34" s="58" t="s">
        <v>53</v>
      </c>
      <c r="G34" s="43">
        <v>30.85</v>
      </c>
      <c r="H34" s="58">
        <v>33.93</v>
      </c>
      <c r="I34" s="119">
        <f t="shared" si="0"/>
        <v>64.78</v>
      </c>
    </row>
    <row r="35" spans="1:9" ht="20.149999999999999" customHeight="1" x14ac:dyDescent="0.3">
      <c r="A35" s="58">
        <v>17</v>
      </c>
      <c r="B35" s="323" t="s">
        <v>310</v>
      </c>
      <c r="C35" s="516" t="s">
        <v>173</v>
      </c>
      <c r="D35" s="246" t="s">
        <v>227</v>
      </c>
      <c r="E35" s="247" t="s">
        <v>21</v>
      </c>
      <c r="F35" s="58" t="s">
        <v>164</v>
      </c>
      <c r="G35" s="43">
        <v>30.14</v>
      </c>
      <c r="H35" s="58">
        <v>35.450000000000003</v>
      </c>
      <c r="I35" s="119">
        <f t="shared" si="0"/>
        <v>65.59</v>
      </c>
    </row>
    <row r="36" spans="1:9" ht="20.149999999999999" customHeight="1" x14ac:dyDescent="0.3">
      <c r="A36" s="58">
        <v>18</v>
      </c>
      <c r="B36" s="323" t="s">
        <v>325</v>
      </c>
      <c r="C36" s="516" t="s">
        <v>160</v>
      </c>
      <c r="D36" s="246" t="s">
        <v>228</v>
      </c>
      <c r="E36" s="247" t="s">
        <v>21</v>
      </c>
      <c r="F36" s="58" t="s">
        <v>164</v>
      </c>
      <c r="G36" s="43">
        <v>30.92</v>
      </c>
      <c r="H36" s="58">
        <v>35.799999999999997</v>
      </c>
      <c r="I36" s="119">
        <f t="shared" si="0"/>
        <v>66.72</v>
      </c>
    </row>
    <row r="37" spans="1:9" ht="20.149999999999999" customHeight="1" x14ac:dyDescent="0.3">
      <c r="A37" s="58">
        <v>19</v>
      </c>
      <c r="B37" s="323" t="s">
        <v>314</v>
      </c>
      <c r="C37" s="516" t="s">
        <v>20</v>
      </c>
      <c r="D37" s="566">
        <v>42115</v>
      </c>
      <c r="E37" s="307" t="s">
        <v>21</v>
      </c>
      <c r="F37" s="307" t="s">
        <v>53</v>
      </c>
      <c r="G37" s="444">
        <v>30.98</v>
      </c>
      <c r="H37" s="58">
        <v>36.43</v>
      </c>
      <c r="I37" s="119">
        <f t="shared" si="0"/>
        <v>67.41</v>
      </c>
    </row>
    <row r="38" spans="1:9" ht="20.149999999999999" customHeight="1" x14ac:dyDescent="0.3">
      <c r="A38" s="58">
        <v>20</v>
      </c>
      <c r="B38" s="323" t="s">
        <v>305</v>
      </c>
      <c r="C38" s="516" t="s">
        <v>176</v>
      </c>
      <c r="D38" s="246" t="s">
        <v>232</v>
      </c>
      <c r="E38" s="247" t="s">
        <v>21</v>
      </c>
      <c r="F38" s="58" t="s">
        <v>164</v>
      </c>
      <c r="G38" s="43">
        <v>30.09</v>
      </c>
      <c r="H38" s="58">
        <v>37.71</v>
      </c>
      <c r="I38" s="119">
        <f t="shared" si="0"/>
        <v>67.8</v>
      </c>
    </row>
    <row r="39" spans="1:9" ht="20.149999999999999" customHeight="1" x14ac:dyDescent="0.3">
      <c r="A39" s="58">
        <v>21</v>
      </c>
      <c r="B39" s="323" t="s">
        <v>327</v>
      </c>
      <c r="C39" s="516" t="s">
        <v>161</v>
      </c>
      <c r="D39" s="246" t="s">
        <v>230</v>
      </c>
      <c r="E39" s="247" t="s">
        <v>21</v>
      </c>
      <c r="F39" s="58" t="s">
        <v>164</v>
      </c>
      <c r="G39" s="43">
        <v>31.91</v>
      </c>
      <c r="H39" s="58">
        <v>36.18</v>
      </c>
      <c r="I39" s="119">
        <f t="shared" si="0"/>
        <v>68.09</v>
      </c>
    </row>
    <row r="40" spans="1:9" ht="20.149999999999999" customHeight="1" x14ac:dyDescent="0.3">
      <c r="A40" s="58">
        <v>22</v>
      </c>
      <c r="B40" s="323" t="s">
        <v>293</v>
      </c>
      <c r="C40" s="306" t="s">
        <v>139</v>
      </c>
      <c r="D40" s="137">
        <v>42554</v>
      </c>
      <c r="E40" s="307" t="s">
        <v>21</v>
      </c>
      <c r="F40" s="307" t="s">
        <v>53</v>
      </c>
      <c r="G40" s="43">
        <v>37.71</v>
      </c>
      <c r="H40" s="58">
        <v>37.659999999999997</v>
      </c>
      <c r="I40" s="119">
        <f t="shared" si="0"/>
        <v>75.37</v>
      </c>
    </row>
    <row r="41" spans="1:9" ht="20.149999999999999" customHeight="1" x14ac:dyDescent="0.3">
      <c r="A41" s="58">
        <v>23</v>
      </c>
      <c r="B41" s="323" t="s">
        <v>304</v>
      </c>
      <c r="C41" s="516" t="s">
        <v>162</v>
      </c>
      <c r="D41" s="246" t="s">
        <v>284</v>
      </c>
      <c r="E41" s="247" t="s">
        <v>21</v>
      </c>
      <c r="F41" s="58" t="s">
        <v>164</v>
      </c>
      <c r="G41" s="43">
        <v>36.1</v>
      </c>
      <c r="H41" s="58">
        <v>42.11</v>
      </c>
      <c r="I41" s="119">
        <f t="shared" si="0"/>
        <v>78.210000000000008</v>
      </c>
    </row>
    <row r="42" spans="1:9" ht="20.149999999999999" customHeight="1" x14ac:dyDescent="0.3">
      <c r="A42" s="421"/>
      <c r="B42" s="473"/>
      <c r="C42" s="161"/>
      <c r="D42" s="474"/>
      <c r="E42" s="475"/>
      <c r="F42" s="475"/>
      <c r="G42" s="476"/>
      <c r="H42" s="421"/>
      <c r="I42" s="421"/>
    </row>
    <row r="43" spans="1:9" ht="20.149999999999999" customHeight="1" x14ac:dyDescent="0.3">
      <c r="A43" s="421"/>
      <c r="B43" s="45" t="s">
        <v>443</v>
      </c>
      <c r="C43" s="485"/>
      <c r="D43" s="474"/>
      <c r="E43" s="475"/>
      <c r="F43" s="475"/>
      <c r="G43" s="476"/>
      <c r="H43" s="421"/>
      <c r="I43" s="421"/>
    </row>
    <row r="44" spans="1:9" ht="20.149999999999999" customHeight="1" x14ac:dyDescent="0.3">
      <c r="A44" s="421"/>
      <c r="B44" s="473"/>
      <c r="C44" s="161"/>
      <c r="D44" s="474"/>
      <c r="E44" s="475"/>
      <c r="F44" s="475"/>
      <c r="G44" s="476"/>
      <c r="H44" s="421"/>
      <c r="I44" s="421"/>
    </row>
    <row r="45" spans="1:9" ht="20.149999999999999" customHeight="1" x14ac:dyDescent="0.3">
      <c r="A45" s="421"/>
      <c r="B45" s="415" t="s">
        <v>311</v>
      </c>
      <c r="C45" s="480" t="s">
        <v>186</v>
      </c>
      <c r="D45" s="433">
        <v>42467</v>
      </c>
      <c r="E45" s="429" t="s">
        <v>21</v>
      </c>
      <c r="F45" s="421" t="s">
        <v>124</v>
      </c>
      <c r="G45" s="476"/>
      <c r="H45" s="421"/>
      <c r="I45" s="421"/>
    </row>
    <row r="46" spans="1:9" ht="20.149999999999999" customHeight="1" x14ac:dyDescent="0.3">
      <c r="A46" s="421"/>
      <c r="B46" s="473"/>
      <c r="C46" s="481"/>
      <c r="D46" s="474"/>
      <c r="E46" s="475"/>
      <c r="F46" s="475"/>
      <c r="G46" s="476"/>
      <c r="H46" s="421"/>
      <c r="I46" s="421"/>
    </row>
    <row r="47" spans="1:9" ht="20.149999999999999" customHeight="1" x14ac:dyDescent="0.3">
      <c r="A47" s="421"/>
      <c r="B47" s="486" t="s">
        <v>444</v>
      </c>
      <c r="C47" s="481"/>
      <c r="D47" s="474"/>
      <c r="E47" s="475"/>
      <c r="F47" s="475"/>
      <c r="G47" s="476"/>
      <c r="H47" s="421"/>
      <c r="I47" s="421"/>
    </row>
    <row r="48" spans="1:9" ht="20.149999999999999" customHeight="1" x14ac:dyDescent="0.3">
      <c r="A48" s="421"/>
      <c r="B48" s="473"/>
      <c r="C48" s="481"/>
      <c r="D48" s="474"/>
      <c r="E48" s="475"/>
      <c r="F48" s="475"/>
      <c r="G48" s="476"/>
      <c r="H48" s="421"/>
      <c r="I48" s="421"/>
    </row>
    <row r="49" spans="1:10" ht="20.149999999999999" customHeight="1" x14ac:dyDescent="0.3">
      <c r="A49" s="421"/>
      <c r="B49" s="477" t="s">
        <v>291</v>
      </c>
      <c r="C49" s="469" t="s">
        <v>185</v>
      </c>
      <c r="D49" s="433">
        <v>42381</v>
      </c>
      <c r="E49" s="429" t="s">
        <v>21</v>
      </c>
      <c r="F49" s="421" t="s">
        <v>124</v>
      </c>
      <c r="G49" s="476"/>
      <c r="H49" s="421"/>
      <c r="I49" s="421"/>
    </row>
    <row r="50" spans="1:10" ht="20.149999999999999" customHeight="1" x14ac:dyDescent="0.3">
      <c r="A50" s="421"/>
      <c r="B50" s="415" t="s">
        <v>306</v>
      </c>
      <c r="C50" s="482" t="s">
        <v>209</v>
      </c>
      <c r="D50" s="98">
        <v>42013</v>
      </c>
      <c r="E50" s="472" t="s">
        <v>281</v>
      </c>
      <c r="F50" s="95" t="s">
        <v>85</v>
      </c>
      <c r="G50" s="476"/>
      <c r="H50" s="421"/>
      <c r="I50" s="421"/>
    </row>
    <row r="51" spans="1:10" ht="20.149999999999999" customHeight="1" x14ac:dyDescent="0.3">
      <c r="A51" s="421"/>
      <c r="B51" s="477" t="s">
        <v>302</v>
      </c>
      <c r="C51" s="361" t="s">
        <v>64</v>
      </c>
      <c r="D51" s="479">
        <v>42075</v>
      </c>
      <c r="E51" s="478" t="s">
        <v>21</v>
      </c>
      <c r="F51" s="96" t="s">
        <v>63</v>
      </c>
      <c r="G51" s="476"/>
      <c r="H51" s="421"/>
      <c r="I51" s="421"/>
    </row>
    <row r="52" spans="1:10" ht="20.149999999999999" customHeight="1" x14ac:dyDescent="0.3">
      <c r="A52" s="421"/>
      <c r="B52" s="415" t="s">
        <v>328</v>
      </c>
      <c r="C52" s="480" t="s">
        <v>188</v>
      </c>
      <c r="D52" s="433">
        <v>42258</v>
      </c>
      <c r="E52" s="429" t="s">
        <v>21</v>
      </c>
      <c r="F52" s="421" t="s">
        <v>124</v>
      </c>
      <c r="G52" s="476"/>
      <c r="H52" s="421"/>
      <c r="I52" s="421"/>
    </row>
    <row r="53" spans="1:10" s="50" customFormat="1" ht="20.149999999999999" customHeight="1" x14ac:dyDescent="0.35">
      <c r="A53" s="62"/>
      <c r="B53" s="415" t="s">
        <v>307</v>
      </c>
      <c r="C53" s="483" t="s">
        <v>287</v>
      </c>
      <c r="D53" s="465">
        <v>42697</v>
      </c>
      <c r="E53" s="467" t="s">
        <v>21</v>
      </c>
      <c r="F53" s="421" t="s">
        <v>124</v>
      </c>
      <c r="G53" s="487"/>
      <c r="H53" s="76"/>
      <c r="I53" s="76"/>
      <c r="J53" s="75"/>
    </row>
    <row r="54" spans="1:10" s="50" customFormat="1" ht="18" customHeight="1" x14ac:dyDescent="0.35">
      <c r="A54" s="62"/>
      <c r="B54" s="415"/>
      <c r="C54" s="483"/>
      <c r="D54" s="465"/>
      <c r="E54" s="467"/>
      <c r="F54" s="421"/>
      <c r="G54" s="487"/>
      <c r="H54" s="76"/>
      <c r="I54" s="76"/>
      <c r="J54" s="75"/>
    </row>
    <row r="55" spans="1:10" s="50" customFormat="1" ht="18" customHeight="1" x14ac:dyDescent="0.35">
      <c r="A55" s="62"/>
      <c r="B55" s="415"/>
      <c r="C55" s="483"/>
      <c r="D55" s="465"/>
      <c r="E55" s="467"/>
      <c r="F55" s="421"/>
      <c r="G55" s="487"/>
      <c r="H55" s="76"/>
      <c r="I55" s="76"/>
      <c r="J55" s="75"/>
    </row>
    <row r="56" spans="1:10" s="50" customFormat="1" x14ac:dyDescent="0.3">
      <c r="A56" s="75"/>
      <c r="B56" s="415"/>
      <c r="C56" s="475"/>
      <c r="D56" s="465"/>
      <c r="E56" s="467"/>
      <c r="F56" s="421"/>
      <c r="G56" s="97"/>
      <c r="J56" s="75"/>
    </row>
    <row r="57" spans="1:10" s="3" customFormat="1" ht="25.5" customHeight="1" x14ac:dyDescent="0.35">
      <c r="A57" s="54"/>
      <c r="B57" s="45" t="s">
        <v>285</v>
      </c>
      <c r="C57" s="2"/>
      <c r="D57" s="2"/>
      <c r="E57" s="2"/>
      <c r="F57" s="2"/>
      <c r="G57" s="22"/>
      <c r="H57" s="60"/>
      <c r="J57" s="60"/>
    </row>
    <row r="58" spans="1:10" ht="25.5" customHeight="1" x14ac:dyDescent="0.35">
      <c r="A58" s="10"/>
      <c r="B58" s="37"/>
      <c r="C58" s="3"/>
      <c r="D58" s="3"/>
      <c r="E58" s="3"/>
      <c r="F58" s="3"/>
      <c r="G58" s="52"/>
      <c r="H58" s="10"/>
    </row>
    <row r="59" spans="1:10" s="82" customFormat="1" ht="25.5" customHeight="1" x14ac:dyDescent="0.3">
      <c r="A59" s="81"/>
      <c r="B59" s="45" t="s">
        <v>213</v>
      </c>
      <c r="G59" s="83"/>
      <c r="H59" s="81"/>
      <c r="J59" s="81"/>
    </row>
    <row r="60" spans="1:10" s="50" customFormat="1" x14ac:dyDescent="0.35">
      <c r="A60" s="62"/>
      <c r="B60" s="99"/>
      <c r="D60" s="76"/>
      <c r="G60" s="97"/>
      <c r="J60" s="75"/>
    </row>
    <row r="61" spans="1:10" s="50" customFormat="1" x14ac:dyDescent="0.35">
      <c r="A61" s="62"/>
      <c r="B61" s="166"/>
      <c r="C61" s="104"/>
      <c r="D61" s="171"/>
      <c r="E61" s="92"/>
      <c r="F61" s="75"/>
      <c r="G61" s="97"/>
      <c r="J61" s="75"/>
    </row>
    <row r="62" spans="1:10" s="50" customFormat="1" x14ac:dyDescent="0.35">
      <c r="A62" s="41"/>
      <c r="B62" s="197"/>
      <c r="C62" s="198"/>
      <c r="D62" s="101"/>
      <c r="E62" s="95"/>
      <c r="F62" s="95"/>
      <c r="G62" s="97"/>
      <c r="J62" s="75"/>
    </row>
    <row r="63" spans="1:10" s="50" customFormat="1" x14ac:dyDescent="0.35">
      <c r="A63" s="41"/>
      <c r="B63" s="197"/>
      <c r="C63" s="198"/>
      <c r="D63" s="101"/>
      <c r="E63" s="95"/>
      <c r="F63" s="95"/>
      <c r="G63" s="97"/>
      <c r="J63" s="75"/>
    </row>
    <row r="64" spans="1:10" s="50" customFormat="1" x14ac:dyDescent="0.35">
      <c r="A64" s="62"/>
      <c r="B64" s="166"/>
      <c r="C64" s="163"/>
      <c r="D64" s="164"/>
      <c r="E64" s="153"/>
      <c r="F64" s="153"/>
      <c r="G64" s="97"/>
      <c r="J64" s="75"/>
    </row>
    <row r="65" spans="1:10" s="50" customFormat="1" x14ac:dyDescent="0.35">
      <c r="A65" s="62"/>
      <c r="B65" s="166"/>
      <c r="C65" s="163"/>
      <c r="D65" s="164"/>
      <c r="E65" s="153"/>
      <c r="F65" s="153"/>
      <c r="G65" s="97"/>
      <c r="J65" s="75"/>
    </row>
    <row r="66" spans="1:10" s="50" customFormat="1" x14ac:dyDescent="0.35">
      <c r="A66" s="62"/>
      <c r="B66" s="166"/>
      <c r="C66" s="163"/>
      <c r="D66" s="164"/>
      <c r="E66" s="153"/>
      <c r="F66" s="153"/>
      <c r="G66" s="97"/>
      <c r="J66" s="75"/>
    </row>
    <row r="67" spans="1:10" s="50" customFormat="1" x14ac:dyDescent="0.35">
      <c r="A67" s="62"/>
      <c r="B67" s="166"/>
      <c r="C67" s="163"/>
      <c r="D67" s="152"/>
      <c r="E67" s="153"/>
      <c r="F67" s="153"/>
      <c r="G67" s="97"/>
      <c r="J67" s="75"/>
    </row>
    <row r="68" spans="1:10" x14ac:dyDescent="0.35">
      <c r="A68" s="62"/>
      <c r="B68" s="166"/>
      <c r="C68" s="163"/>
      <c r="D68" s="164"/>
      <c r="E68" s="153"/>
      <c r="F68" s="153"/>
      <c r="G68" s="97"/>
    </row>
    <row r="69" spans="1:10" x14ac:dyDescent="0.35">
      <c r="A69" s="62"/>
      <c r="B69" s="166"/>
      <c r="C69" s="163"/>
      <c r="D69" s="164"/>
      <c r="E69" s="153"/>
      <c r="F69" s="153"/>
      <c r="G69" s="97"/>
    </row>
    <row r="70" spans="1:10" x14ac:dyDescent="0.35">
      <c r="A70" s="62"/>
      <c r="B70" s="166"/>
      <c r="C70" s="163"/>
      <c r="D70" s="164"/>
      <c r="E70" s="153"/>
      <c r="F70" s="153"/>
      <c r="G70" s="97"/>
    </row>
    <row r="71" spans="1:10" x14ac:dyDescent="0.35">
      <c r="A71" s="62"/>
      <c r="B71" s="166"/>
      <c r="C71" s="163"/>
      <c r="D71" s="164"/>
      <c r="E71" s="153"/>
      <c r="F71" s="153"/>
      <c r="G71" s="97"/>
    </row>
    <row r="72" spans="1:10" x14ac:dyDescent="0.35">
      <c r="A72" s="62"/>
      <c r="B72" s="166"/>
      <c r="C72" s="104"/>
      <c r="D72" s="171"/>
      <c r="E72" s="174"/>
      <c r="F72" s="75"/>
      <c r="G72" s="97"/>
    </row>
    <row r="73" spans="1:10" x14ac:dyDescent="0.3">
      <c r="A73" s="114"/>
      <c r="B73" s="166"/>
      <c r="C73" s="150"/>
      <c r="D73" s="151"/>
      <c r="E73" s="150"/>
      <c r="F73" s="153"/>
      <c r="G73" s="97"/>
    </row>
    <row r="74" spans="1:10" x14ac:dyDescent="0.3">
      <c r="A74" s="114"/>
      <c r="B74" s="166"/>
      <c r="C74" s="150"/>
      <c r="D74" s="151"/>
      <c r="E74" s="150"/>
      <c r="F74" s="153"/>
      <c r="G74" s="97"/>
    </row>
    <row r="75" spans="1:10" x14ac:dyDescent="0.3">
      <c r="A75" s="75"/>
      <c r="B75" s="166"/>
      <c r="C75" s="183"/>
      <c r="D75" s="157"/>
      <c r="E75" s="159"/>
      <c r="F75" s="159"/>
      <c r="G75" s="97"/>
    </row>
    <row r="76" spans="1:10" x14ac:dyDescent="0.35">
      <c r="A76" s="62"/>
      <c r="B76" s="166"/>
      <c r="C76" s="104"/>
      <c r="D76" s="171"/>
      <c r="E76" s="174"/>
      <c r="F76" s="75"/>
      <c r="G76" s="97"/>
    </row>
    <row r="77" spans="1:10" x14ac:dyDescent="0.35">
      <c r="A77" s="62"/>
      <c r="B77" s="166"/>
      <c r="C77" s="104"/>
      <c r="D77" s="171"/>
      <c r="E77" s="174"/>
      <c r="F77" s="75"/>
    </row>
    <row r="78" spans="1:10" x14ac:dyDescent="0.35">
      <c r="A78" s="62"/>
      <c r="B78" s="166"/>
      <c r="C78" s="104"/>
      <c r="D78" s="171"/>
      <c r="E78" s="174"/>
      <c r="F78" s="75"/>
    </row>
    <row r="79" spans="1:10" x14ac:dyDescent="0.35">
      <c r="A79" s="62"/>
      <c r="B79" s="99"/>
      <c r="C79" s="50"/>
      <c r="D79" s="76"/>
      <c r="E79" s="50"/>
      <c r="F79" s="50"/>
    </row>
    <row r="80" spans="1:10" x14ac:dyDescent="0.35">
      <c r="A80" s="41"/>
      <c r="B80" s="166"/>
      <c r="C80" s="175"/>
      <c r="D80" s="173"/>
      <c r="E80" s="92"/>
      <c r="F80" s="75"/>
    </row>
    <row r="81" spans="1:6" x14ac:dyDescent="0.35">
      <c r="A81" s="41"/>
      <c r="B81" s="166"/>
      <c r="C81" s="94"/>
      <c r="D81" s="176"/>
      <c r="E81" s="92"/>
      <c r="F81" s="75"/>
    </row>
    <row r="82" spans="1:6" x14ac:dyDescent="0.35">
      <c r="A82" s="41"/>
      <c r="B82" s="166"/>
      <c r="C82" s="170"/>
      <c r="D82" s="176"/>
      <c r="E82" s="177"/>
      <c r="F82" s="75"/>
    </row>
    <row r="83" spans="1:6" x14ac:dyDescent="0.35">
      <c r="A83" s="41"/>
      <c r="B83" s="166"/>
      <c r="C83" s="103"/>
      <c r="D83" s="173"/>
      <c r="E83" s="102"/>
      <c r="F83" s="75"/>
    </row>
    <row r="84" spans="1:6" x14ac:dyDescent="0.35">
      <c r="A84" s="41"/>
      <c r="B84" s="166"/>
      <c r="C84" s="94"/>
      <c r="D84" s="176"/>
      <c r="E84" s="92"/>
      <c r="F84" s="75"/>
    </row>
    <row r="85" spans="1:6" x14ac:dyDescent="0.35">
      <c r="A85" s="41"/>
      <c r="B85" s="166"/>
      <c r="C85" s="103"/>
      <c r="D85" s="173"/>
      <c r="E85" s="178"/>
      <c r="F85" s="75"/>
    </row>
    <row r="86" spans="1:6" x14ac:dyDescent="0.35">
      <c r="A86" s="41"/>
      <c r="B86" s="166"/>
      <c r="C86" s="94"/>
      <c r="D86" s="176"/>
      <c r="E86" s="92"/>
      <c r="F86" s="75"/>
    </row>
    <row r="87" spans="1:6" x14ac:dyDescent="0.35">
      <c r="A87" s="41"/>
      <c r="B87" s="166"/>
      <c r="C87" s="94"/>
      <c r="D87" s="176"/>
      <c r="E87" s="92"/>
      <c r="F87" s="75"/>
    </row>
    <row r="88" spans="1:6" x14ac:dyDescent="0.35">
      <c r="A88" s="62"/>
      <c r="B88" s="99"/>
      <c r="C88" s="50"/>
      <c r="D88" s="76"/>
      <c r="E88" s="50"/>
      <c r="F88" s="50"/>
    </row>
    <row r="89" spans="1:6" x14ac:dyDescent="0.3">
      <c r="A89" s="114"/>
      <c r="B89" s="166"/>
      <c r="C89" s="170"/>
      <c r="D89" s="173"/>
      <c r="E89" s="178"/>
      <c r="F89" s="75"/>
    </row>
    <row r="90" spans="1:6" x14ac:dyDescent="0.3">
      <c r="A90" s="114"/>
      <c r="B90" s="166"/>
      <c r="C90" s="103"/>
      <c r="D90" s="173"/>
      <c r="E90" s="92"/>
      <c r="F90" s="75"/>
    </row>
    <row r="91" spans="1:6" x14ac:dyDescent="0.3">
      <c r="A91" s="114"/>
      <c r="B91" s="166"/>
      <c r="C91" s="105"/>
      <c r="D91" s="157"/>
      <c r="E91" s="102"/>
      <c r="F91" s="75"/>
    </row>
    <row r="92" spans="1:6" x14ac:dyDescent="0.3">
      <c r="A92" s="114"/>
      <c r="B92" s="166"/>
      <c r="C92" s="94"/>
      <c r="D92" s="176"/>
      <c r="E92" s="92"/>
      <c r="F92" s="75"/>
    </row>
    <row r="93" spans="1:6" x14ac:dyDescent="0.3">
      <c r="A93" s="114"/>
      <c r="B93" s="166"/>
      <c r="C93" s="104"/>
      <c r="D93" s="172"/>
      <c r="E93" s="92"/>
      <c r="F93" s="75"/>
    </row>
    <row r="94" spans="1:6" x14ac:dyDescent="0.3">
      <c r="A94" s="114"/>
      <c r="B94" s="166"/>
      <c r="C94" s="104"/>
      <c r="D94" s="171"/>
      <c r="E94" s="92"/>
      <c r="F94" s="75"/>
    </row>
    <row r="95" spans="1:6" x14ac:dyDescent="0.3">
      <c r="A95" s="114"/>
      <c r="B95" s="166"/>
      <c r="C95" s="105"/>
      <c r="D95" s="176"/>
      <c r="E95" s="92"/>
      <c r="F95" s="75"/>
    </row>
    <row r="96" spans="1:6" x14ac:dyDescent="0.3">
      <c r="A96" s="114"/>
      <c r="B96" s="166"/>
      <c r="C96" s="103"/>
      <c r="D96" s="173"/>
      <c r="E96" s="102"/>
      <c r="F96" s="75"/>
    </row>
    <row r="97" spans="1:6" x14ac:dyDescent="0.35">
      <c r="A97" s="62"/>
      <c r="B97" s="99"/>
      <c r="C97" s="50"/>
      <c r="D97" s="76"/>
      <c r="E97" s="50"/>
      <c r="F97" s="50"/>
    </row>
    <row r="98" spans="1:6" x14ac:dyDescent="0.3">
      <c r="A98" s="114"/>
      <c r="B98" s="166"/>
      <c r="C98" s="170"/>
      <c r="D98" s="157"/>
      <c r="E98" s="95"/>
      <c r="F98" s="75"/>
    </row>
    <row r="99" spans="1:6" x14ac:dyDescent="0.3">
      <c r="A99" s="114"/>
      <c r="B99" s="166"/>
      <c r="C99" s="103"/>
      <c r="D99" s="173"/>
      <c r="E99" s="92"/>
      <c r="F99" s="75"/>
    </row>
    <row r="100" spans="1:6" x14ac:dyDescent="0.3">
      <c r="A100" s="114"/>
      <c r="B100" s="166"/>
      <c r="C100" s="170"/>
      <c r="D100" s="157"/>
      <c r="E100" s="179"/>
      <c r="F100" s="75"/>
    </row>
    <row r="101" spans="1:6" x14ac:dyDescent="0.3">
      <c r="A101" s="114"/>
      <c r="B101" s="166"/>
      <c r="C101" s="170"/>
      <c r="D101" s="157"/>
      <c r="E101" s="158"/>
      <c r="F101" s="75"/>
    </row>
    <row r="102" spans="1:6" x14ac:dyDescent="0.35">
      <c r="A102" s="62"/>
      <c r="B102" s="99"/>
      <c r="C102" s="50"/>
      <c r="D102" s="76"/>
      <c r="E102" s="50"/>
      <c r="F102" s="50"/>
    </row>
    <row r="103" spans="1:6" x14ac:dyDescent="0.3">
      <c r="A103" s="114"/>
      <c r="B103" s="166"/>
      <c r="C103" s="180"/>
      <c r="D103" s="181"/>
      <c r="E103" s="179"/>
      <c r="F103" s="75"/>
    </row>
    <row r="104" spans="1:6" x14ac:dyDescent="0.3">
      <c r="A104" s="114"/>
      <c r="B104" s="166"/>
      <c r="C104" s="182"/>
      <c r="D104" s="157"/>
      <c r="E104" s="95"/>
      <c r="F104" s="75"/>
    </row>
    <row r="105" spans="1:6" x14ac:dyDescent="0.3">
      <c r="A105" s="75"/>
      <c r="B105" s="166"/>
      <c r="C105" s="182"/>
      <c r="D105" s="157"/>
      <c r="E105" s="178"/>
      <c r="F105" s="75"/>
    </row>
    <row r="106" spans="1:6" x14ac:dyDescent="0.3">
      <c r="A106" s="75"/>
      <c r="B106" s="166"/>
      <c r="C106" s="168"/>
      <c r="D106" s="157"/>
      <c r="E106" s="95"/>
      <c r="F106" s="75"/>
    </row>
    <row r="107" spans="1:6" x14ac:dyDescent="0.3">
      <c r="A107" s="75"/>
      <c r="B107" s="166"/>
      <c r="C107" s="168"/>
      <c r="D107" s="157"/>
      <c r="E107" s="95"/>
      <c r="F107" s="75"/>
    </row>
    <row r="108" spans="1:6" x14ac:dyDescent="0.3">
      <c r="A108" s="75"/>
      <c r="B108" s="166"/>
      <c r="C108" s="180"/>
      <c r="D108" s="157"/>
      <c r="E108" s="95"/>
      <c r="F108" s="75"/>
    </row>
  </sheetData>
  <autoFilter ref="A18:N41" xr:uid="{00000000-0009-0000-0000-000000000000}"/>
  <sortState ref="B19:I41">
    <sortCondition ref="I20:I41"/>
  </sortState>
  <mergeCells count="7">
    <mergeCell ref="B1:I1"/>
    <mergeCell ref="B2:I2"/>
    <mergeCell ref="E14:F14"/>
    <mergeCell ref="B7:G7"/>
    <mergeCell ref="E12:F12"/>
    <mergeCell ref="E13:F13"/>
    <mergeCell ref="B6:I6"/>
  </mergeCells>
  <conditionalFormatting sqref="D60 D79 D88 D97 D102 D109:D1048576">
    <cfRule type="duplicateValues" dxfId="1056" priority="2178"/>
    <cfRule type="duplicateValues" dxfId="1055" priority="2179"/>
  </conditionalFormatting>
  <conditionalFormatting sqref="D60 D79 D88 D97 D102 D109:D1048576">
    <cfRule type="duplicateValues" dxfId="1054" priority="2177"/>
  </conditionalFormatting>
  <conditionalFormatting sqref="C60 C3:C5 C7:C11 C17 C79 C88 C97 C102 C109:C1048576">
    <cfRule type="duplicateValues" dxfId="1053" priority="1697"/>
  </conditionalFormatting>
  <conditionalFormatting sqref="C2">
    <cfRule type="duplicateValues" dxfId="1052" priority="761"/>
  </conditionalFormatting>
  <conditionalFormatting sqref="C1">
    <cfRule type="duplicateValues" dxfId="1051" priority="760"/>
  </conditionalFormatting>
  <conditionalFormatting sqref="C1:C2">
    <cfRule type="duplicateValues" dxfId="1050" priority="763"/>
  </conditionalFormatting>
  <conditionalFormatting sqref="C6">
    <cfRule type="duplicateValues" dxfId="1049" priority="757"/>
  </conditionalFormatting>
  <conditionalFormatting sqref="C21">
    <cfRule type="duplicateValues" dxfId="1048" priority="412"/>
  </conditionalFormatting>
  <conditionalFormatting sqref="C21">
    <cfRule type="duplicateValues" dxfId="1047" priority="411"/>
  </conditionalFormatting>
  <conditionalFormatting sqref="C61">
    <cfRule type="duplicateValues" dxfId="1046" priority="224"/>
  </conditionalFormatting>
  <conditionalFormatting sqref="C61">
    <cfRule type="duplicateValues" dxfId="1045" priority="223"/>
  </conditionalFormatting>
  <conditionalFormatting sqref="C61">
    <cfRule type="duplicateValues" dxfId="1044" priority="222"/>
  </conditionalFormatting>
  <conditionalFormatting sqref="C72">
    <cfRule type="duplicateValues" dxfId="1043" priority="209"/>
  </conditionalFormatting>
  <conditionalFormatting sqref="C85">
    <cfRule type="duplicateValues" dxfId="1042" priority="208"/>
  </conditionalFormatting>
  <conditionalFormatting sqref="C85">
    <cfRule type="duplicateValues" dxfId="1041" priority="207"/>
  </conditionalFormatting>
  <conditionalFormatting sqref="C85">
    <cfRule type="duplicateValues" dxfId="1040" priority="206"/>
  </conditionalFormatting>
  <conditionalFormatting sqref="C86">
    <cfRule type="duplicateValues" dxfId="1039" priority="205"/>
  </conditionalFormatting>
  <conditionalFormatting sqref="C89">
    <cfRule type="duplicateValues" dxfId="1038" priority="203"/>
  </conditionalFormatting>
  <conditionalFormatting sqref="C89">
    <cfRule type="duplicateValues" dxfId="1037" priority="202"/>
  </conditionalFormatting>
  <conditionalFormatting sqref="C89">
    <cfRule type="duplicateValues" dxfId="1036" priority="204"/>
  </conditionalFormatting>
  <conditionalFormatting sqref="C90:C93">
    <cfRule type="duplicateValues" dxfId="1035" priority="199"/>
  </conditionalFormatting>
  <conditionalFormatting sqref="C90">
    <cfRule type="duplicateValues" dxfId="1034" priority="201"/>
  </conditionalFormatting>
  <conditionalFormatting sqref="C90">
    <cfRule type="duplicateValues" dxfId="1033" priority="200"/>
  </conditionalFormatting>
  <conditionalFormatting sqref="C91">
    <cfRule type="duplicateValues" dxfId="1032" priority="198"/>
  </conditionalFormatting>
  <conditionalFormatting sqref="C91">
    <cfRule type="duplicateValues" dxfId="1031" priority="197"/>
  </conditionalFormatting>
  <conditionalFormatting sqref="C92">
    <cfRule type="duplicateValues" dxfId="1030" priority="196"/>
  </conditionalFormatting>
  <conditionalFormatting sqref="C92">
    <cfRule type="duplicateValues" dxfId="1029" priority="195"/>
  </conditionalFormatting>
  <conditionalFormatting sqref="C93">
    <cfRule type="duplicateValues" dxfId="1028" priority="194"/>
  </conditionalFormatting>
  <conditionalFormatting sqref="C93">
    <cfRule type="duplicateValues" dxfId="1027" priority="193"/>
  </conditionalFormatting>
  <conditionalFormatting sqref="C94">
    <cfRule type="duplicateValues" dxfId="1026" priority="192"/>
  </conditionalFormatting>
  <conditionalFormatting sqref="C98:C100">
    <cfRule type="duplicateValues" dxfId="1025" priority="190"/>
  </conditionalFormatting>
  <conditionalFormatting sqref="C98">
    <cfRule type="duplicateValues" dxfId="1024" priority="191"/>
  </conditionalFormatting>
  <conditionalFormatting sqref="C101">
    <cfRule type="duplicateValues" dxfId="1023" priority="189"/>
  </conditionalFormatting>
  <conditionalFormatting sqref="C103">
    <cfRule type="duplicateValues" dxfId="1022" priority="188"/>
  </conditionalFormatting>
  <conditionalFormatting sqref="C64">
    <cfRule type="duplicateValues" dxfId="1021" priority="152"/>
  </conditionalFormatting>
  <conditionalFormatting sqref="C64">
    <cfRule type="duplicateValues" dxfId="1020" priority="151"/>
  </conditionalFormatting>
  <conditionalFormatting sqref="C64:C65">
    <cfRule type="duplicateValues" dxfId="1019" priority="150"/>
  </conditionalFormatting>
  <conditionalFormatting sqref="C65">
    <cfRule type="duplicateValues" dxfId="1018" priority="149"/>
  </conditionalFormatting>
  <conditionalFormatting sqref="C65">
    <cfRule type="duplicateValues" dxfId="1017" priority="148"/>
  </conditionalFormatting>
  <conditionalFormatting sqref="C66">
    <cfRule type="duplicateValues" dxfId="1016" priority="144"/>
  </conditionalFormatting>
  <conditionalFormatting sqref="C66">
    <cfRule type="duplicateValues" dxfId="1015" priority="143"/>
  </conditionalFormatting>
  <conditionalFormatting sqref="C67">
    <cfRule type="duplicateValues" dxfId="1014" priority="142"/>
  </conditionalFormatting>
  <conditionalFormatting sqref="C67">
    <cfRule type="duplicateValues" dxfId="1013" priority="141"/>
  </conditionalFormatting>
  <conditionalFormatting sqref="C66:C67">
    <cfRule type="duplicateValues" dxfId="1012" priority="145"/>
    <cfRule type="duplicateValues" dxfId="1011" priority="146"/>
  </conditionalFormatting>
  <conditionalFormatting sqref="C66:C69">
    <cfRule type="duplicateValues" dxfId="1010" priority="147"/>
  </conditionalFormatting>
  <conditionalFormatting sqref="C68">
    <cfRule type="duplicateValues" dxfId="1009" priority="140"/>
  </conditionalFormatting>
  <conditionalFormatting sqref="C69">
    <cfRule type="duplicateValues" dxfId="1008" priority="139"/>
  </conditionalFormatting>
  <conditionalFormatting sqref="C74">
    <cfRule type="duplicateValues" dxfId="1007" priority="138"/>
  </conditionalFormatting>
  <conditionalFormatting sqref="C62">
    <cfRule type="duplicateValues" dxfId="1006" priority="137"/>
  </conditionalFormatting>
  <conditionalFormatting sqref="C62">
    <cfRule type="duplicateValues" dxfId="1005" priority="136"/>
  </conditionalFormatting>
  <conditionalFormatting sqref="C62">
    <cfRule type="duplicateValues" dxfId="1004" priority="135"/>
  </conditionalFormatting>
  <conditionalFormatting sqref="C63">
    <cfRule type="duplicateValues" dxfId="1003" priority="134"/>
  </conditionalFormatting>
  <conditionalFormatting sqref="D58:D59">
    <cfRule type="duplicateValues" dxfId="1002" priority="126"/>
    <cfRule type="duplicateValues" dxfId="1001" priority="127"/>
  </conditionalFormatting>
  <conditionalFormatting sqref="D58:D59">
    <cfRule type="duplicateValues" dxfId="1000" priority="128"/>
  </conditionalFormatting>
  <conditionalFormatting sqref="D58:D59">
    <cfRule type="duplicateValues" dxfId="999" priority="129"/>
  </conditionalFormatting>
  <conditionalFormatting sqref="C58:C59">
    <cfRule type="duplicateValues" dxfId="998" priority="130"/>
  </conditionalFormatting>
  <conditionalFormatting sqref="C58:C59">
    <cfRule type="duplicateValues" dxfId="997" priority="131"/>
  </conditionalFormatting>
  <conditionalFormatting sqref="C58:C59">
    <cfRule type="duplicateValues" dxfId="996" priority="132"/>
  </conditionalFormatting>
  <conditionalFormatting sqref="C58:C59">
    <cfRule type="duplicateValues" dxfId="995" priority="133"/>
  </conditionalFormatting>
  <conditionalFormatting sqref="D57">
    <cfRule type="duplicateValues" dxfId="994" priority="124"/>
    <cfRule type="duplicateValues" dxfId="993" priority="125"/>
  </conditionalFormatting>
  <conditionalFormatting sqref="D57">
    <cfRule type="duplicateValues" dxfId="992" priority="123"/>
  </conditionalFormatting>
  <conditionalFormatting sqref="C57">
    <cfRule type="duplicateValues" dxfId="991" priority="122"/>
  </conditionalFormatting>
  <conditionalFormatting sqref="C28">
    <cfRule type="duplicateValues" dxfId="990" priority="119"/>
  </conditionalFormatting>
  <conditionalFormatting sqref="C32:C33">
    <cfRule type="duplicateValues" dxfId="989" priority="111"/>
  </conditionalFormatting>
  <conditionalFormatting sqref="C32:C33">
    <cfRule type="duplicateValues" dxfId="988" priority="112"/>
    <cfRule type="duplicateValues" dxfId="987" priority="113"/>
    <cfRule type="duplicateValues" dxfId="986" priority="114"/>
  </conditionalFormatting>
  <conditionalFormatting sqref="C32:C33">
    <cfRule type="duplicateValues" dxfId="985" priority="115"/>
    <cfRule type="duplicateValues" dxfId="984" priority="116"/>
  </conditionalFormatting>
  <conditionalFormatting sqref="C31">
    <cfRule type="duplicateValues" dxfId="983" priority="92"/>
  </conditionalFormatting>
  <conditionalFormatting sqref="C31">
    <cfRule type="duplicateValues" dxfId="982" priority="93"/>
    <cfRule type="duplicateValues" dxfId="981" priority="94"/>
    <cfRule type="duplicateValues" dxfId="980" priority="95"/>
  </conditionalFormatting>
  <conditionalFormatting sqref="C31">
    <cfRule type="duplicateValues" dxfId="979" priority="96"/>
    <cfRule type="duplicateValues" dxfId="978" priority="97"/>
  </conditionalFormatting>
  <conditionalFormatting sqref="C31">
    <cfRule type="duplicateValues" dxfId="977" priority="98"/>
  </conditionalFormatting>
  <conditionalFormatting sqref="C44 C42 C46:C48">
    <cfRule type="duplicateValues" dxfId="976" priority="87"/>
  </conditionalFormatting>
  <conditionalFormatting sqref="C44 C42 C46:C48">
    <cfRule type="duplicateValues" dxfId="975" priority="89"/>
    <cfRule type="duplicateValues" dxfId="974" priority="90"/>
  </conditionalFormatting>
  <conditionalFormatting sqref="C44">
    <cfRule type="duplicateValues" dxfId="973" priority="91"/>
  </conditionalFormatting>
  <conditionalFormatting sqref="C22">
    <cfRule type="duplicateValues" dxfId="972" priority="83"/>
  </conditionalFormatting>
  <conditionalFormatting sqref="C22">
    <cfRule type="duplicateValues" dxfId="971" priority="82"/>
  </conditionalFormatting>
  <conditionalFormatting sqref="C22">
    <cfRule type="duplicateValues" dxfId="970" priority="84"/>
    <cfRule type="duplicateValues" dxfId="969" priority="85"/>
  </conditionalFormatting>
  <conditionalFormatting sqref="C22">
    <cfRule type="duplicateValues" dxfId="968" priority="86"/>
  </conditionalFormatting>
  <conditionalFormatting sqref="C20">
    <cfRule type="duplicateValues" dxfId="967" priority="5643"/>
  </conditionalFormatting>
  <conditionalFormatting sqref="C20">
    <cfRule type="duplicateValues" dxfId="966" priority="5646"/>
    <cfRule type="duplicateValues" dxfId="965" priority="5647"/>
  </conditionalFormatting>
  <conditionalFormatting sqref="C34">
    <cfRule type="duplicateValues" dxfId="964" priority="75"/>
  </conditionalFormatting>
  <conditionalFormatting sqref="C34">
    <cfRule type="duplicateValues" dxfId="963" priority="76"/>
    <cfRule type="duplicateValues" dxfId="962" priority="77"/>
  </conditionalFormatting>
  <conditionalFormatting sqref="C34">
    <cfRule type="duplicateValues" dxfId="961" priority="78"/>
  </conditionalFormatting>
  <conditionalFormatting sqref="C40">
    <cfRule type="duplicateValues" dxfId="960" priority="68"/>
  </conditionalFormatting>
  <conditionalFormatting sqref="C41">
    <cfRule type="duplicateValues" dxfId="959" priority="70"/>
  </conditionalFormatting>
  <conditionalFormatting sqref="C40">
    <cfRule type="duplicateValues" dxfId="958" priority="71"/>
  </conditionalFormatting>
  <conditionalFormatting sqref="C39:C41">
    <cfRule type="duplicateValues" dxfId="957" priority="72"/>
    <cfRule type="duplicateValues" dxfId="956" priority="73"/>
  </conditionalFormatting>
  <conditionalFormatting sqref="C39:C41">
    <cfRule type="duplicateValues" dxfId="955" priority="74"/>
  </conditionalFormatting>
  <conditionalFormatting sqref="C39">
    <cfRule type="duplicateValues" dxfId="954" priority="69"/>
  </conditionalFormatting>
  <conditionalFormatting sqref="C29:C30">
    <cfRule type="duplicateValues" dxfId="953" priority="5909"/>
  </conditionalFormatting>
  <conditionalFormatting sqref="C26:C27">
    <cfRule type="duplicateValues" dxfId="952" priority="5934"/>
  </conditionalFormatting>
  <conditionalFormatting sqref="C19">
    <cfRule type="duplicateValues" dxfId="951" priority="26"/>
  </conditionalFormatting>
  <conditionalFormatting sqref="C19">
    <cfRule type="duplicateValues" dxfId="950" priority="27"/>
    <cfRule type="duplicateValues" dxfId="949" priority="28"/>
    <cfRule type="duplicateValues" dxfId="948" priority="29"/>
  </conditionalFormatting>
  <conditionalFormatting sqref="C19">
    <cfRule type="duplicateValues" dxfId="947" priority="30"/>
    <cfRule type="duplicateValues" dxfId="946" priority="31"/>
  </conditionalFormatting>
  <conditionalFormatting sqref="C13:C16 B12">
    <cfRule type="duplicateValues" dxfId="945" priority="25"/>
  </conditionalFormatting>
  <conditionalFormatting sqref="H16">
    <cfRule type="duplicateValues" dxfId="944" priority="24"/>
  </conditionalFormatting>
  <conditionalFormatting sqref="C43">
    <cfRule type="duplicateValues" dxfId="943" priority="22"/>
  </conditionalFormatting>
  <conditionalFormatting sqref="C43">
    <cfRule type="duplicateValues" dxfId="942" priority="23"/>
  </conditionalFormatting>
  <conditionalFormatting sqref="C45">
    <cfRule type="duplicateValues" dxfId="941" priority="15"/>
  </conditionalFormatting>
  <conditionalFormatting sqref="C45">
    <cfRule type="duplicateValues" dxfId="940" priority="16"/>
    <cfRule type="duplicateValues" dxfId="939" priority="17"/>
    <cfRule type="duplicateValues" dxfId="938" priority="18"/>
  </conditionalFormatting>
  <conditionalFormatting sqref="C45">
    <cfRule type="duplicateValues" dxfId="937" priority="19"/>
    <cfRule type="duplicateValues" dxfId="936" priority="20"/>
  </conditionalFormatting>
  <conditionalFormatting sqref="C45">
    <cfRule type="duplicateValues" dxfId="935" priority="21"/>
  </conditionalFormatting>
  <conditionalFormatting sqref="C49">
    <cfRule type="duplicateValues" dxfId="934" priority="9"/>
  </conditionalFormatting>
  <conditionalFormatting sqref="C49">
    <cfRule type="duplicateValues" dxfId="933" priority="10"/>
    <cfRule type="duplicateValues" dxfId="932" priority="11"/>
    <cfRule type="duplicateValues" dxfId="931" priority="12"/>
  </conditionalFormatting>
  <conditionalFormatting sqref="C49">
    <cfRule type="duplicateValues" dxfId="930" priority="13"/>
    <cfRule type="duplicateValues" dxfId="929" priority="14"/>
  </conditionalFormatting>
  <conditionalFormatting sqref="C51">
    <cfRule type="duplicateValues" dxfId="928" priority="8"/>
  </conditionalFormatting>
  <conditionalFormatting sqref="C53:C56">
    <cfRule type="duplicateValues" dxfId="927" priority="1"/>
  </conditionalFormatting>
  <conditionalFormatting sqref="C53:C56">
    <cfRule type="duplicateValues" dxfId="926" priority="2"/>
    <cfRule type="duplicateValues" dxfId="925" priority="3"/>
    <cfRule type="duplicateValues" dxfId="924" priority="4"/>
  </conditionalFormatting>
  <conditionalFormatting sqref="C53:C56">
    <cfRule type="duplicateValues" dxfId="923" priority="5"/>
    <cfRule type="duplicateValues" dxfId="922" priority="6"/>
  </conditionalFormatting>
  <conditionalFormatting sqref="C53:C56">
    <cfRule type="duplicateValues" dxfId="921" priority="7"/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colBreaks count="1" manualBreakCount="1">
    <brk id="9" max="10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tabSelected="1" view="pageBreakPreview" topLeftCell="A19" zoomScaleSheetLayoutView="100" workbookViewId="0">
      <selection activeCell="H52" sqref="H52"/>
    </sheetView>
  </sheetViews>
  <sheetFormatPr defaultColWidth="8.81640625" defaultRowHeight="15.5" x14ac:dyDescent="0.35"/>
  <cols>
    <col min="1" max="1" width="8.81640625" style="10"/>
    <col min="2" max="2" width="8.81640625" style="32" customWidth="1"/>
    <col min="3" max="3" width="41.453125" style="1" customWidth="1"/>
    <col min="4" max="4" width="13.1796875" style="1" customWidth="1"/>
    <col min="5" max="5" width="9.453125" style="1" customWidth="1"/>
    <col min="6" max="6" width="20.26953125" style="1" customWidth="1"/>
    <col min="7" max="7" width="15.7265625" style="52" customWidth="1"/>
    <col min="8" max="8" width="16.7265625" style="10" bestFit="1" customWidth="1"/>
    <col min="9" max="9" width="15.1796875" style="1" customWidth="1"/>
    <col min="10" max="10" width="8.81640625" style="10"/>
    <col min="11" max="16384" width="8.81640625" style="1"/>
  </cols>
  <sheetData>
    <row r="1" spans="1:15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5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5" x14ac:dyDescent="0.35">
      <c r="A3" s="40"/>
      <c r="B3" s="44"/>
      <c r="C3" s="9"/>
      <c r="D3" s="2"/>
      <c r="E3" s="9"/>
      <c r="F3" s="9"/>
      <c r="G3" s="17"/>
      <c r="H3" s="1"/>
    </row>
    <row r="4" spans="1:15" x14ac:dyDescent="0.35">
      <c r="A4" s="40"/>
      <c r="B4" s="44"/>
      <c r="D4" s="40"/>
      <c r="E4" s="24" t="s">
        <v>7</v>
      </c>
      <c r="F4" s="17" t="s">
        <v>252</v>
      </c>
      <c r="G4" s="51"/>
      <c r="H4" s="1"/>
    </row>
    <row r="5" spans="1:15" x14ac:dyDescent="0.35">
      <c r="A5" s="40"/>
      <c r="B5" s="44"/>
      <c r="C5" s="9"/>
      <c r="D5" s="69"/>
      <c r="E5" s="9"/>
      <c r="F5" s="9"/>
      <c r="G5" s="17"/>
      <c r="H5" s="1"/>
    </row>
    <row r="6" spans="1:15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5" ht="14" x14ac:dyDescent="0.3">
      <c r="B7" s="571" t="s">
        <v>245</v>
      </c>
      <c r="C7" s="571"/>
      <c r="D7" s="571"/>
      <c r="E7" s="571"/>
      <c r="F7" s="571"/>
      <c r="G7" s="571"/>
      <c r="H7" s="571"/>
    </row>
    <row r="8" spans="1:15" s="12" customFormat="1" x14ac:dyDescent="0.35">
      <c r="A8" s="56"/>
      <c r="B8" s="12" t="s">
        <v>8</v>
      </c>
      <c r="C8" s="4"/>
      <c r="D8" s="70"/>
      <c r="E8" s="4"/>
      <c r="F8" s="4"/>
      <c r="G8" s="133" t="s">
        <v>9</v>
      </c>
      <c r="J8" s="109"/>
    </row>
    <row r="9" spans="1:15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</row>
    <row r="10" spans="1:15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</row>
    <row r="11" spans="1:15" x14ac:dyDescent="0.35">
      <c r="B11" s="12"/>
      <c r="C11" s="4"/>
      <c r="D11" s="70"/>
      <c r="E11" s="4"/>
      <c r="F11" s="4"/>
      <c r="G11" s="12"/>
      <c r="H11" s="1"/>
    </row>
    <row r="12" spans="1:15" s="32" customFormat="1" x14ac:dyDescent="0.35">
      <c r="A12" s="59"/>
      <c r="B12" s="4" t="s">
        <v>0</v>
      </c>
      <c r="D12" s="70"/>
      <c r="E12" s="572"/>
      <c r="F12" s="572"/>
      <c r="G12" s="32" t="s">
        <v>1</v>
      </c>
      <c r="J12" s="59"/>
    </row>
    <row r="13" spans="1:15" s="32" customFormat="1" x14ac:dyDescent="0.35">
      <c r="A13" s="59"/>
      <c r="B13" s="12" t="s">
        <v>86</v>
      </c>
      <c r="C13" s="12"/>
      <c r="D13" s="71"/>
      <c r="E13" s="573"/>
      <c r="F13" s="573"/>
      <c r="G13" s="12" t="s">
        <v>87</v>
      </c>
      <c r="J13" s="59"/>
    </row>
    <row r="14" spans="1:15" s="12" customFormat="1" x14ac:dyDescent="0.35">
      <c r="A14" s="56"/>
      <c r="B14" s="12" t="s">
        <v>441</v>
      </c>
      <c r="D14" s="65"/>
      <c r="E14" s="570"/>
      <c r="F14" s="570"/>
      <c r="G14" s="12" t="s">
        <v>442</v>
      </c>
      <c r="J14" s="109"/>
    </row>
    <row r="15" spans="1:15" s="12" customFormat="1" x14ac:dyDescent="0.35">
      <c r="A15" s="56"/>
      <c r="B15" s="12" t="s">
        <v>88</v>
      </c>
      <c r="D15" s="65"/>
      <c r="E15" s="15"/>
      <c r="F15" s="14"/>
      <c r="G15" s="12" t="s">
        <v>14</v>
      </c>
      <c r="H15" s="1"/>
      <c r="I15" s="1"/>
      <c r="J15" s="10"/>
      <c r="K15" s="1"/>
      <c r="L15" s="1"/>
      <c r="M15" s="1"/>
      <c r="N15" s="1"/>
      <c r="O15" s="1"/>
    </row>
    <row r="16" spans="1:15" s="32" customFormat="1" x14ac:dyDescent="0.35">
      <c r="A16" s="59"/>
      <c r="B16" s="12" t="s">
        <v>445</v>
      </c>
      <c r="C16" s="12"/>
      <c r="D16" s="65"/>
      <c r="E16" s="15"/>
      <c r="F16" s="14"/>
      <c r="G16" s="12" t="s">
        <v>445</v>
      </c>
      <c r="H16" s="12"/>
      <c r="J16" s="59"/>
    </row>
    <row r="17" spans="1:10" x14ac:dyDescent="0.35">
      <c r="B17" s="12"/>
      <c r="C17" s="4"/>
      <c r="D17" s="16"/>
      <c r="E17" s="16"/>
      <c r="F17" s="4"/>
      <c r="G17" s="53"/>
    </row>
    <row r="18" spans="1:10" ht="14" x14ac:dyDescent="0.3">
      <c r="B18" s="571"/>
      <c r="C18" s="571"/>
      <c r="D18" s="571"/>
      <c r="E18" s="571"/>
      <c r="F18" s="571"/>
      <c r="G18" s="571"/>
    </row>
    <row r="19" spans="1:10" s="132" customFormat="1" ht="35.25" customHeight="1" x14ac:dyDescent="0.3">
      <c r="A19" s="26" t="s">
        <v>16</v>
      </c>
      <c r="B19" s="128" t="s">
        <v>2</v>
      </c>
      <c r="C19" s="26" t="s">
        <v>90</v>
      </c>
      <c r="D19" s="26" t="s">
        <v>91</v>
      </c>
      <c r="E19" s="26" t="s">
        <v>5</v>
      </c>
      <c r="F19" s="26" t="s">
        <v>92</v>
      </c>
      <c r="G19" s="567" t="s">
        <v>10</v>
      </c>
      <c r="H19" s="129" t="s">
        <v>11</v>
      </c>
      <c r="I19" s="130" t="s">
        <v>19</v>
      </c>
      <c r="J19" s="131"/>
    </row>
    <row r="20" spans="1:10" ht="20.149999999999999" customHeight="1" x14ac:dyDescent="0.35">
      <c r="A20" s="262">
        <v>1</v>
      </c>
      <c r="B20" s="120" t="s">
        <v>330</v>
      </c>
      <c r="C20" s="514" t="s">
        <v>170</v>
      </c>
      <c r="D20" s="246" t="s">
        <v>237</v>
      </c>
      <c r="E20" s="247" t="s">
        <v>21</v>
      </c>
      <c r="F20" s="58" t="s">
        <v>164</v>
      </c>
      <c r="G20" s="43">
        <v>22.53</v>
      </c>
      <c r="H20" s="58">
        <v>25.62</v>
      </c>
      <c r="I20" s="58">
        <f t="shared" ref="I20:I39" si="0">SUM(G20:H20)</f>
        <v>48.150000000000006</v>
      </c>
      <c r="J20" s="81"/>
    </row>
    <row r="21" spans="1:10" ht="20.149999999999999" customHeight="1" x14ac:dyDescent="0.35">
      <c r="A21" s="262">
        <v>2</v>
      </c>
      <c r="B21" s="120" t="s">
        <v>337</v>
      </c>
      <c r="C21" s="244" t="s">
        <v>217</v>
      </c>
      <c r="D21" s="245">
        <v>42365</v>
      </c>
      <c r="E21" s="119" t="s">
        <v>21</v>
      </c>
      <c r="F21" s="119" t="s">
        <v>214</v>
      </c>
      <c r="G21" s="43">
        <v>22.78</v>
      </c>
      <c r="H21" s="58">
        <v>25.38</v>
      </c>
      <c r="I21" s="58">
        <f t="shared" si="0"/>
        <v>48.16</v>
      </c>
    </row>
    <row r="22" spans="1:10" ht="20.149999999999999" customHeight="1" x14ac:dyDescent="0.35">
      <c r="A22" s="262">
        <v>3</v>
      </c>
      <c r="B22" s="120" t="s">
        <v>332</v>
      </c>
      <c r="C22" s="275" t="s">
        <v>65</v>
      </c>
      <c r="D22" s="515">
        <v>42107</v>
      </c>
      <c r="E22" s="240" t="s">
        <v>21</v>
      </c>
      <c r="F22" s="38" t="s">
        <v>63</v>
      </c>
      <c r="G22" s="43">
        <v>23.27</v>
      </c>
      <c r="H22" s="58">
        <v>26.89</v>
      </c>
      <c r="I22" s="58">
        <f t="shared" si="0"/>
        <v>50.16</v>
      </c>
    </row>
    <row r="23" spans="1:10" ht="20.149999999999999" customHeight="1" x14ac:dyDescent="0.35">
      <c r="A23" s="262">
        <v>4</v>
      </c>
      <c r="B23" s="39" t="s">
        <v>348</v>
      </c>
      <c r="C23" s="218" t="s">
        <v>166</v>
      </c>
      <c r="D23" s="238">
        <v>42359</v>
      </c>
      <c r="E23" s="247" t="s">
        <v>21</v>
      </c>
      <c r="F23" s="58" t="s">
        <v>164</v>
      </c>
      <c r="G23" s="43">
        <v>23.58</v>
      </c>
      <c r="H23" s="58">
        <v>26.69</v>
      </c>
      <c r="I23" s="58">
        <f t="shared" si="0"/>
        <v>50.269999999999996</v>
      </c>
    </row>
    <row r="24" spans="1:10" ht="20.149999999999999" customHeight="1" x14ac:dyDescent="0.35">
      <c r="A24" s="262">
        <v>5</v>
      </c>
      <c r="B24" s="270" t="s">
        <v>349</v>
      </c>
      <c r="C24" s="346" t="s">
        <v>143</v>
      </c>
      <c r="D24" s="357">
        <v>42695</v>
      </c>
      <c r="E24" s="259" t="s">
        <v>21</v>
      </c>
      <c r="F24" s="267" t="s">
        <v>53</v>
      </c>
      <c r="G24" s="261">
        <v>23.79</v>
      </c>
      <c r="H24" s="58">
        <v>26.68</v>
      </c>
      <c r="I24" s="267">
        <f t="shared" si="0"/>
        <v>50.47</v>
      </c>
    </row>
    <row r="25" spans="1:10" ht="20.149999999999999" customHeight="1" x14ac:dyDescent="0.35">
      <c r="A25" s="262">
        <v>6</v>
      </c>
      <c r="B25" s="270" t="s">
        <v>355</v>
      </c>
      <c r="C25" s="346" t="s">
        <v>140</v>
      </c>
      <c r="D25" s="357">
        <v>42386</v>
      </c>
      <c r="E25" s="358" t="s">
        <v>21</v>
      </c>
      <c r="F25" s="267" t="s">
        <v>53</v>
      </c>
      <c r="G25" s="261">
        <v>24.43</v>
      </c>
      <c r="H25" s="267">
        <v>26.33</v>
      </c>
      <c r="I25" s="267">
        <f t="shared" si="0"/>
        <v>50.76</v>
      </c>
    </row>
    <row r="26" spans="1:10" ht="20.149999999999999" customHeight="1" x14ac:dyDescent="0.35">
      <c r="A26" s="262">
        <v>7</v>
      </c>
      <c r="B26" s="270" t="s">
        <v>360</v>
      </c>
      <c r="C26" s="359" t="s">
        <v>31</v>
      </c>
      <c r="D26" s="348">
        <v>42367</v>
      </c>
      <c r="E26" s="259" t="s">
        <v>21</v>
      </c>
      <c r="F26" s="267" t="s">
        <v>53</v>
      </c>
      <c r="G26" s="261">
        <v>24.15</v>
      </c>
      <c r="H26" s="267">
        <v>27.08</v>
      </c>
      <c r="I26" s="267">
        <f t="shared" si="0"/>
        <v>51.23</v>
      </c>
    </row>
    <row r="27" spans="1:10" ht="20.149999999999999" customHeight="1" x14ac:dyDescent="0.35">
      <c r="A27" s="262">
        <v>8</v>
      </c>
      <c r="B27" s="270" t="s">
        <v>356</v>
      </c>
      <c r="C27" s="346" t="s">
        <v>136</v>
      </c>
      <c r="D27" s="357">
        <v>42654</v>
      </c>
      <c r="E27" s="259" t="s">
        <v>21</v>
      </c>
      <c r="F27" s="267" t="s">
        <v>53</v>
      </c>
      <c r="G27" s="261">
        <v>25.89</v>
      </c>
      <c r="H27" s="267">
        <v>27.59</v>
      </c>
      <c r="I27" s="267">
        <f t="shared" si="0"/>
        <v>53.480000000000004</v>
      </c>
    </row>
    <row r="28" spans="1:10" ht="20.149999999999999" customHeight="1" x14ac:dyDescent="0.35">
      <c r="A28" s="262">
        <v>9</v>
      </c>
      <c r="B28" s="270" t="s">
        <v>359</v>
      </c>
      <c r="C28" s="264" t="s">
        <v>258</v>
      </c>
      <c r="D28" s="527">
        <v>42359</v>
      </c>
      <c r="E28" s="340" t="s">
        <v>21</v>
      </c>
      <c r="F28" s="266" t="s">
        <v>226</v>
      </c>
      <c r="G28" s="263">
        <v>24.99</v>
      </c>
      <c r="H28" s="267">
        <v>30.23</v>
      </c>
      <c r="I28" s="267">
        <f t="shared" si="0"/>
        <v>55.22</v>
      </c>
    </row>
    <row r="29" spans="1:10" ht="20.149999999999999" customHeight="1" x14ac:dyDescent="0.35">
      <c r="A29" s="262">
        <v>10</v>
      </c>
      <c r="B29" s="270" t="s">
        <v>343</v>
      </c>
      <c r="C29" s="320" t="s">
        <v>171</v>
      </c>
      <c r="D29" s="268" t="s">
        <v>238</v>
      </c>
      <c r="E29" s="271" t="s">
        <v>21</v>
      </c>
      <c r="F29" s="267" t="s">
        <v>164</v>
      </c>
      <c r="G29" s="261">
        <v>26.78</v>
      </c>
      <c r="H29" s="267">
        <v>30.42</v>
      </c>
      <c r="I29" s="267">
        <f t="shared" si="0"/>
        <v>57.2</v>
      </c>
    </row>
    <row r="30" spans="1:10" ht="20.149999999999999" customHeight="1" x14ac:dyDescent="0.35">
      <c r="A30" s="262">
        <v>11</v>
      </c>
      <c r="B30" s="270" t="s">
        <v>353</v>
      </c>
      <c r="C30" s="269" t="s">
        <v>147</v>
      </c>
      <c r="D30" s="357">
        <v>42540</v>
      </c>
      <c r="E30" s="259" t="s">
        <v>21</v>
      </c>
      <c r="F30" s="267" t="s">
        <v>53</v>
      </c>
      <c r="G30" s="261">
        <v>28.09</v>
      </c>
      <c r="H30" s="267">
        <v>32.090000000000003</v>
      </c>
      <c r="I30" s="267">
        <f t="shared" si="0"/>
        <v>60.180000000000007</v>
      </c>
    </row>
    <row r="31" spans="1:10" ht="20.149999999999999" customHeight="1" x14ac:dyDescent="0.35">
      <c r="A31" s="262">
        <v>12</v>
      </c>
      <c r="B31" s="270" t="s">
        <v>338</v>
      </c>
      <c r="C31" s="346" t="s">
        <v>144</v>
      </c>
      <c r="D31" s="357">
        <v>42427</v>
      </c>
      <c r="E31" s="358" t="s">
        <v>21</v>
      </c>
      <c r="F31" s="267" t="s">
        <v>53</v>
      </c>
      <c r="G31" s="261">
        <v>28.66</v>
      </c>
      <c r="H31" s="267">
        <v>32.47</v>
      </c>
      <c r="I31" s="267">
        <f t="shared" si="0"/>
        <v>61.129999999999995</v>
      </c>
    </row>
    <row r="32" spans="1:10" ht="20.149999999999999" customHeight="1" x14ac:dyDescent="0.35">
      <c r="A32" s="262">
        <v>13</v>
      </c>
      <c r="B32" s="270" t="s">
        <v>351</v>
      </c>
      <c r="C32" s="346" t="s">
        <v>103</v>
      </c>
      <c r="D32" s="348">
        <v>42152</v>
      </c>
      <c r="E32" s="358" t="s">
        <v>21</v>
      </c>
      <c r="F32" s="267" t="s">
        <v>53</v>
      </c>
      <c r="G32" s="261">
        <v>29.12</v>
      </c>
      <c r="H32" s="267">
        <v>32.92</v>
      </c>
      <c r="I32" s="267">
        <f t="shared" si="0"/>
        <v>62.040000000000006</v>
      </c>
    </row>
    <row r="33" spans="1:10" ht="20.149999999999999" customHeight="1" x14ac:dyDescent="0.35">
      <c r="A33" s="262">
        <v>14</v>
      </c>
      <c r="B33" s="270" t="s">
        <v>335</v>
      </c>
      <c r="C33" s="352" t="s">
        <v>35</v>
      </c>
      <c r="D33" s="353">
        <v>42173</v>
      </c>
      <c r="E33" s="356" t="s">
        <v>21</v>
      </c>
      <c r="F33" s="259" t="s">
        <v>63</v>
      </c>
      <c r="G33" s="261">
        <v>29.29</v>
      </c>
      <c r="H33" s="267">
        <v>33.630000000000003</v>
      </c>
      <c r="I33" s="267">
        <f t="shared" si="0"/>
        <v>62.92</v>
      </c>
    </row>
    <row r="34" spans="1:10" ht="20.149999999999999" customHeight="1" x14ac:dyDescent="0.35">
      <c r="A34" s="262">
        <v>15</v>
      </c>
      <c r="B34" s="270" t="s">
        <v>357</v>
      </c>
      <c r="C34" s="269" t="s">
        <v>169</v>
      </c>
      <c r="D34" s="321" t="s">
        <v>236</v>
      </c>
      <c r="E34" s="271" t="s">
        <v>21</v>
      </c>
      <c r="F34" s="267" t="s">
        <v>164</v>
      </c>
      <c r="G34" s="261">
        <v>29.1</v>
      </c>
      <c r="H34" s="267">
        <v>34.75</v>
      </c>
      <c r="I34" s="267">
        <f t="shared" si="0"/>
        <v>63.85</v>
      </c>
    </row>
    <row r="35" spans="1:10" ht="20.149999999999999" customHeight="1" x14ac:dyDescent="0.35">
      <c r="A35" s="262">
        <v>16</v>
      </c>
      <c r="B35" s="270" t="s">
        <v>350</v>
      </c>
      <c r="C35" s="359" t="s">
        <v>141</v>
      </c>
      <c r="D35" s="357">
        <v>42633</v>
      </c>
      <c r="E35" s="259" t="s">
        <v>21</v>
      </c>
      <c r="F35" s="267" t="s">
        <v>53</v>
      </c>
      <c r="G35" s="261">
        <v>30.43</v>
      </c>
      <c r="H35" s="267">
        <v>34.43</v>
      </c>
      <c r="I35" s="267">
        <f t="shared" si="0"/>
        <v>64.86</v>
      </c>
    </row>
    <row r="36" spans="1:10" ht="20.149999999999999" customHeight="1" x14ac:dyDescent="0.35">
      <c r="A36" s="262">
        <v>17</v>
      </c>
      <c r="B36" s="270" t="s">
        <v>354</v>
      </c>
      <c r="C36" s="269" t="s">
        <v>172</v>
      </c>
      <c r="D36" s="528">
        <v>42009</v>
      </c>
      <c r="E36" s="271" t="s">
        <v>21</v>
      </c>
      <c r="F36" s="267" t="s">
        <v>164</v>
      </c>
      <c r="G36" s="261">
        <v>33.35</v>
      </c>
      <c r="H36" s="267">
        <v>33.89</v>
      </c>
      <c r="I36" s="267">
        <f t="shared" si="0"/>
        <v>67.240000000000009</v>
      </c>
    </row>
    <row r="37" spans="1:10" ht="20.149999999999999" customHeight="1" x14ac:dyDescent="0.35">
      <c r="A37" s="262">
        <v>18</v>
      </c>
      <c r="B37" s="270" t="s">
        <v>342</v>
      </c>
      <c r="C37" s="350" t="s">
        <v>180</v>
      </c>
      <c r="D37" s="351">
        <v>42102</v>
      </c>
      <c r="E37" s="349" t="s">
        <v>21</v>
      </c>
      <c r="F37" s="529" t="s">
        <v>283</v>
      </c>
      <c r="G37" s="261">
        <v>32.200000000000003</v>
      </c>
      <c r="H37" s="267">
        <v>36.69</v>
      </c>
      <c r="I37" s="267">
        <f t="shared" si="0"/>
        <v>68.89</v>
      </c>
    </row>
    <row r="38" spans="1:10" ht="20.149999999999999" customHeight="1" x14ac:dyDescent="0.35">
      <c r="A38" s="262">
        <v>19</v>
      </c>
      <c r="B38" s="270" t="s">
        <v>339</v>
      </c>
      <c r="C38" s="320" t="s">
        <v>157</v>
      </c>
      <c r="D38" s="268" t="s">
        <v>234</v>
      </c>
      <c r="E38" s="271" t="s">
        <v>21</v>
      </c>
      <c r="F38" s="267" t="s">
        <v>164</v>
      </c>
      <c r="G38" s="261">
        <v>31.17</v>
      </c>
      <c r="H38" s="267">
        <v>37.78</v>
      </c>
      <c r="I38" s="267">
        <f t="shared" si="0"/>
        <v>68.95</v>
      </c>
    </row>
    <row r="39" spans="1:10" s="2" customFormat="1" ht="20.149999999999999" customHeight="1" x14ac:dyDescent="0.35">
      <c r="A39" s="262">
        <v>20</v>
      </c>
      <c r="B39" s="270" t="s">
        <v>347</v>
      </c>
      <c r="C39" s="264" t="s">
        <v>138</v>
      </c>
      <c r="D39" s="265">
        <v>42689</v>
      </c>
      <c r="E39" s="340" t="s">
        <v>21</v>
      </c>
      <c r="F39" s="259" t="s">
        <v>85</v>
      </c>
      <c r="G39" s="261">
        <v>32.46</v>
      </c>
      <c r="H39" s="267">
        <v>38.090000000000003</v>
      </c>
      <c r="I39" s="267">
        <f t="shared" si="0"/>
        <v>70.550000000000011</v>
      </c>
      <c r="J39" s="40"/>
    </row>
    <row r="40" spans="1:10" s="2" customFormat="1" ht="20.149999999999999" customHeight="1" x14ac:dyDescent="0.35">
      <c r="A40" s="62"/>
      <c r="B40" s="35"/>
      <c r="G40" s="27"/>
      <c r="H40" s="62"/>
      <c r="I40" s="76"/>
      <c r="J40" s="40"/>
    </row>
    <row r="41" spans="1:10" s="2" customFormat="1" ht="20.149999999999999" customHeight="1" x14ac:dyDescent="0.35">
      <c r="A41" s="62"/>
      <c r="B41" s="45" t="s">
        <v>443</v>
      </c>
      <c r="C41" s="77"/>
      <c r="D41" s="78"/>
      <c r="E41" s="79"/>
      <c r="F41" s="80"/>
      <c r="G41" s="27"/>
      <c r="H41" s="62"/>
      <c r="I41" s="76"/>
      <c r="J41" s="40"/>
    </row>
    <row r="42" spans="1:10" s="2" customFormat="1" ht="20.149999999999999" customHeight="1" x14ac:dyDescent="0.35">
      <c r="A42" s="62"/>
      <c r="B42" s="46"/>
      <c r="C42" s="77"/>
      <c r="D42" s="78"/>
      <c r="E42" s="79"/>
      <c r="F42" s="80"/>
      <c r="G42" s="27"/>
      <c r="H42" s="62"/>
      <c r="I42" s="76"/>
      <c r="J42" s="40"/>
    </row>
    <row r="43" spans="1:10" s="3" customFormat="1" ht="20.149999999999999" customHeight="1" x14ac:dyDescent="0.35">
      <c r="A43" s="41"/>
      <c r="B43" s="488" t="s">
        <v>340</v>
      </c>
      <c r="C43" s="492" t="s">
        <v>100</v>
      </c>
      <c r="D43" s="493">
        <v>42086</v>
      </c>
      <c r="E43" s="414" t="s">
        <v>21</v>
      </c>
      <c r="F43" s="494" t="s">
        <v>85</v>
      </c>
      <c r="G43" s="113"/>
      <c r="H43" s="114"/>
      <c r="I43" s="114"/>
      <c r="J43" s="60"/>
    </row>
    <row r="44" spans="1:10" ht="20.149999999999999" customHeight="1" x14ac:dyDescent="0.35">
      <c r="A44" s="114"/>
      <c r="B44" s="488" t="s">
        <v>345</v>
      </c>
      <c r="C44" s="489" t="s">
        <v>168</v>
      </c>
      <c r="D44" s="490" t="s">
        <v>235</v>
      </c>
      <c r="E44" s="491" t="s">
        <v>21</v>
      </c>
      <c r="F44" s="416" t="s">
        <v>164</v>
      </c>
    </row>
    <row r="45" spans="1:10" ht="20.149999999999999" customHeight="1" x14ac:dyDescent="0.35">
      <c r="A45" s="114"/>
      <c r="B45" s="488" t="s">
        <v>352</v>
      </c>
      <c r="C45" s="495" t="s">
        <v>286</v>
      </c>
      <c r="D45" s="496">
        <v>42572</v>
      </c>
      <c r="E45" s="497" t="s">
        <v>21</v>
      </c>
      <c r="F45" s="498" t="s">
        <v>124</v>
      </c>
    </row>
    <row r="46" spans="1:10" ht="20.149999999999999" customHeight="1" x14ac:dyDescent="0.35">
      <c r="A46" s="114"/>
      <c r="B46" s="488" t="s">
        <v>361</v>
      </c>
      <c r="C46" s="499" t="s">
        <v>145</v>
      </c>
      <c r="D46" s="500">
        <v>42680</v>
      </c>
      <c r="E46" s="414" t="s">
        <v>21</v>
      </c>
      <c r="F46" s="498" t="s">
        <v>53</v>
      </c>
    </row>
    <row r="47" spans="1:10" ht="20.149999999999999" customHeight="1" x14ac:dyDescent="0.35">
      <c r="A47" s="114"/>
      <c r="B47" s="488"/>
      <c r="C47" s="489"/>
      <c r="D47" s="490"/>
      <c r="E47" s="491"/>
      <c r="F47" s="416"/>
    </row>
    <row r="48" spans="1:10" ht="20.149999999999999" customHeight="1" x14ac:dyDescent="0.35">
      <c r="A48" s="114"/>
      <c r="B48" s="486" t="s">
        <v>444</v>
      </c>
      <c r="C48" s="481"/>
      <c r="D48" s="490"/>
      <c r="E48" s="491"/>
      <c r="F48" s="416"/>
    </row>
    <row r="49" spans="1:10" ht="20.149999999999999" customHeight="1" x14ac:dyDescent="0.35">
      <c r="A49" s="114"/>
      <c r="B49" s="486"/>
      <c r="C49" s="481"/>
      <c r="D49" s="490"/>
      <c r="E49" s="491"/>
      <c r="F49" s="416"/>
    </row>
    <row r="50" spans="1:10" ht="20.149999999999999" customHeight="1" x14ac:dyDescent="0.35">
      <c r="A50" s="114"/>
      <c r="B50" s="513" t="s">
        <v>331</v>
      </c>
      <c r="C50" s="501" t="s">
        <v>146</v>
      </c>
      <c r="D50" s="502">
        <v>42573</v>
      </c>
      <c r="E50" s="503" t="s">
        <v>21</v>
      </c>
      <c r="F50" s="498" t="s">
        <v>53</v>
      </c>
    </row>
    <row r="51" spans="1:10" ht="20.149999999999999" customHeight="1" x14ac:dyDescent="0.35">
      <c r="A51" s="114"/>
      <c r="B51" s="513" t="s">
        <v>333</v>
      </c>
      <c r="C51" s="504" t="s">
        <v>127</v>
      </c>
      <c r="D51" s="502">
        <v>42129</v>
      </c>
      <c r="E51" s="497" t="s">
        <v>121</v>
      </c>
      <c r="F51" s="498" t="s">
        <v>124</v>
      </c>
    </row>
    <row r="52" spans="1:10" ht="20.149999999999999" customHeight="1" x14ac:dyDescent="0.35">
      <c r="A52" s="114"/>
      <c r="B52" s="513" t="s">
        <v>336</v>
      </c>
      <c r="C52" s="504" t="s">
        <v>37</v>
      </c>
      <c r="D52" s="505">
        <v>42349</v>
      </c>
      <c r="E52" s="414" t="s">
        <v>21</v>
      </c>
      <c r="F52" s="498" t="s">
        <v>53</v>
      </c>
    </row>
    <row r="53" spans="1:10" ht="20.149999999999999" customHeight="1" x14ac:dyDescent="0.35">
      <c r="A53" s="114"/>
      <c r="B53" s="166" t="s">
        <v>334</v>
      </c>
      <c r="C53" s="506" t="s">
        <v>167</v>
      </c>
      <c r="D53" s="490" t="s">
        <v>233</v>
      </c>
      <c r="E53" s="491" t="s">
        <v>21</v>
      </c>
      <c r="F53" s="416" t="s">
        <v>164</v>
      </c>
    </row>
    <row r="54" spans="1:10" ht="20.149999999999999" customHeight="1" x14ac:dyDescent="0.35">
      <c r="A54" s="114"/>
      <c r="B54" s="488" t="s">
        <v>346</v>
      </c>
      <c r="C54" s="361" t="s">
        <v>36</v>
      </c>
      <c r="D54" s="507">
        <v>42249</v>
      </c>
      <c r="E54" s="174" t="s">
        <v>21</v>
      </c>
      <c r="F54" s="114" t="s">
        <v>53</v>
      </c>
    </row>
    <row r="55" spans="1:10" ht="20.149999999999999" customHeight="1" x14ac:dyDescent="0.35">
      <c r="A55" s="114"/>
      <c r="B55" s="488" t="s">
        <v>341</v>
      </c>
      <c r="C55" s="508" t="s">
        <v>94</v>
      </c>
      <c r="D55" s="509">
        <v>42319</v>
      </c>
      <c r="E55" s="510" t="s">
        <v>21</v>
      </c>
      <c r="F55" s="511" t="s">
        <v>283</v>
      </c>
    </row>
    <row r="56" spans="1:10" ht="20.149999999999999" customHeight="1" x14ac:dyDescent="0.35">
      <c r="A56" s="114"/>
      <c r="B56" s="488" t="s">
        <v>358</v>
      </c>
      <c r="C56" s="489" t="s">
        <v>165</v>
      </c>
      <c r="D56" s="512">
        <v>42726</v>
      </c>
      <c r="E56" s="491" t="s">
        <v>21</v>
      </c>
      <c r="F56" s="416" t="s">
        <v>164</v>
      </c>
    </row>
    <row r="57" spans="1:10" ht="20.149999999999999" customHeight="1" x14ac:dyDescent="0.35">
      <c r="A57" s="114"/>
      <c r="B57" s="488" t="s">
        <v>344</v>
      </c>
      <c r="C57" s="495" t="s">
        <v>142</v>
      </c>
      <c r="D57" s="500">
        <v>42581</v>
      </c>
      <c r="E57" s="503" t="s">
        <v>21</v>
      </c>
      <c r="F57" s="498" t="s">
        <v>53</v>
      </c>
    </row>
    <row r="58" spans="1:10" ht="20.149999999999999" customHeight="1" x14ac:dyDescent="0.35">
      <c r="A58" s="114"/>
      <c r="B58" s="488"/>
      <c r="C58" s="489"/>
      <c r="D58" s="490"/>
      <c r="E58" s="491"/>
      <c r="F58" s="416"/>
    </row>
    <row r="59" spans="1:10" x14ac:dyDescent="0.35">
      <c r="A59" s="114"/>
      <c r="B59" s="488"/>
      <c r="C59" s="489"/>
      <c r="D59" s="490"/>
      <c r="E59" s="491"/>
      <c r="F59" s="416"/>
    </row>
    <row r="60" spans="1:10" x14ac:dyDescent="0.35">
      <c r="A60" s="114"/>
      <c r="B60" s="488"/>
      <c r="C60" s="489"/>
      <c r="D60" s="490"/>
      <c r="E60" s="491"/>
      <c r="F60" s="416"/>
    </row>
    <row r="61" spans="1:10" s="3" customFormat="1" ht="25.5" customHeight="1" x14ac:dyDescent="0.35">
      <c r="A61" s="54"/>
      <c r="B61" s="45" t="s">
        <v>285</v>
      </c>
      <c r="C61" s="2"/>
      <c r="D61" s="2"/>
      <c r="E61" s="2"/>
      <c r="F61" s="2"/>
      <c r="G61" s="22"/>
      <c r="H61" s="60"/>
      <c r="J61" s="60"/>
    </row>
    <row r="62" spans="1:10" ht="25.5" customHeight="1" x14ac:dyDescent="0.35">
      <c r="B62" s="37"/>
      <c r="C62" s="3"/>
      <c r="D62" s="3"/>
      <c r="E62" s="3"/>
      <c r="F62" s="3"/>
    </row>
    <row r="63" spans="1:10" s="82" customFormat="1" ht="25.5" customHeight="1" x14ac:dyDescent="0.3">
      <c r="A63" s="81"/>
      <c r="B63" s="45" t="s">
        <v>213</v>
      </c>
      <c r="G63" s="83"/>
      <c r="H63" s="81"/>
      <c r="J63" s="81"/>
    </row>
    <row r="65" spans="1:6" ht="41.25" customHeight="1" x14ac:dyDescent="0.35">
      <c r="A65" s="75"/>
      <c r="B65" s="166"/>
      <c r="C65" s="183"/>
      <c r="D65" s="157"/>
      <c r="E65" s="159"/>
      <c r="F65" s="159"/>
    </row>
    <row r="66" spans="1:6" x14ac:dyDescent="0.35">
      <c r="C66" s="162"/>
    </row>
  </sheetData>
  <autoFilter ref="A19:I39" xr:uid="{00000000-0009-0000-0000-000001000000}"/>
  <sortState ref="B21:I39">
    <sortCondition ref="I21:I39"/>
  </sortState>
  <mergeCells count="8">
    <mergeCell ref="B1:I1"/>
    <mergeCell ref="B2:I2"/>
    <mergeCell ref="E13:F13"/>
    <mergeCell ref="E14:F14"/>
    <mergeCell ref="B18:G18"/>
    <mergeCell ref="E12:F12"/>
    <mergeCell ref="B6:I6"/>
    <mergeCell ref="B7:H7"/>
  </mergeCells>
  <conditionalFormatting sqref="D66:D1048576 D19">
    <cfRule type="duplicateValues" dxfId="920" priority="4675"/>
    <cfRule type="duplicateValues" dxfId="919" priority="4676"/>
  </conditionalFormatting>
  <conditionalFormatting sqref="D66:D1048576 D19">
    <cfRule type="duplicateValues" dxfId="918" priority="4681"/>
  </conditionalFormatting>
  <conditionalFormatting sqref="D66:D1048576">
    <cfRule type="duplicateValues" dxfId="917" priority="4684"/>
  </conditionalFormatting>
  <conditionalFormatting sqref="C67:C1048576 C17:C19">
    <cfRule type="duplicateValues" dxfId="916" priority="4686"/>
  </conditionalFormatting>
  <conditionalFormatting sqref="C67:C1048576">
    <cfRule type="duplicateValues" dxfId="915" priority="4695"/>
  </conditionalFormatting>
  <conditionalFormatting sqref="C19">
    <cfRule type="duplicateValues" dxfId="914" priority="4863"/>
    <cfRule type="duplicateValues" dxfId="913" priority="4864"/>
  </conditionalFormatting>
  <conditionalFormatting sqref="C19">
    <cfRule type="duplicateValues" dxfId="912" priority="4865"/>
  </conditionalFormatting>
  <conditionalFormatting sqref="D62:D63">
    <cfRule type="duplicateValues" dxfId="911" priority="361"/>
    <cfRule type="duplicateValues" dxfId="910" priority="362"/>
  </conditionalFormatting>
  <conditionalFormatting sqref="D62:D63">
    <cfRule type="duplicateValues" dxfId="909" priority="363"/>
  </conditionalFormatting>
  <conditionalFormatting sqref="D62:D63">
    <cfRule type="duplicateValues" dxfId="908" priority="364"/>
  </conditionalFormatting>
  <conditionalFormatting sqref="C62:C63">
    <cfRule type="duplicateValues" dxfId="907" priority="365"/>
  </conditionalFormatting>
  <conditionalFormatting sqref="C62:C63">
    <cfRule type="duplicateValues" dxfId="906" priority="366"/>
  </conditionalFormatting>
  <conditionalFormatting sqref="C62:C63">
    <cfRule type="duplicateValues" dxfId="905" priority="367"/>
  </conditionalFormatting>
  <conditionalFormatting sqref="C62:C63">
    <cfRule type="duplicateValues" dxfId="904" priority="368"/>
  </conditionalFormatting>
  <conditionalFormatting sqref="D61">
    <cfRule type="duplicateValues" dxfId="903" priority="359"/>
    <cfRule type="duplicateValues" dxfId="902" priority="360"/>
  </conditionalFormatting>
  <conditionalFormatting sqref="D61">
    <cfRule type="duplicateValues" dxfId="901" priority="358"/>
  </conditionalFormatting>
  <conditionalFormatting sqref="C61">
    <cfRule type="duplicateValues" dxfId="900" priority="357"/>
  </conditionalFormatting>
  <conditionalFormatting sqref="C21:C22">
    <cfRule type="duplicateValues" dxfId="899" priority="211"/>
  </conditionalFormatting>
  <conditionalFormatting sqref="C27">
    <cfRule type="duplicateValues" dxfId="898" priority="210"/>
  </conditionalFormatting>
  <conditionalFormatting sqref="C30">
    <cfRule type="duplicateValues" dxfId="897" priority="193"/>
  </conditionalFormatting>
  <conditionalFormatting sqref="C31">
    <cfRule type="duplicateValues" dxfId="896" priority="192"/>
  </conditionalFormatting>
  <conditionalFormatting sqref="C32">
    <cfRule type="duplicateValues" dxfId="895" priority="191"/>
  </conditionalFormatting>
  <conditionalFormatting sqref="C33">
    <cfRule type="duplicateValues" dxfId="894" priority="190"/>
  </conditionalFormatting>
  <conditionalFormatting sqref="C34">
    <cfRule type="duplicateValues" dxfId="893" priority="187"/>
  </conditionalFormatting>
  <conditionalFormatting sqref="C34">
    <cfRule type="duplicateValues" dxfId="892" priority="184"/>
    <cfRule type="duplicateValues" dxfId="891" priority="185"/>
    <cfRule type="duplicateValues" dxfId="890" priority="186"/>
  </conditionalFormatting>
  <conditionalFormatting sqref="C34">
    <cfRule type="duplicateValues" dxfId="889" priority="188"/>
    <cfRule type="duplicateValues" dxfId="888" priority="189"/>
  </conditionalFormatting>
  <conditionalFormatting sqref="C35">
    <cfRule type="duplicateValues" dxfId="887" priority="183"/>
  </conditionalFormatting>
  <conditionalFormatting sqref="C36">
    <cfRule type="duplicateValues" dxfId="886" priority="197"/>
  </conditionalFormatting>
  <conditionalFormatting sqref="C36">
    <cfRule type="duplicateValues" dxfId="885" priority="198"/>
    <cfRule type="duplicateValues" dxfId="884" priority="199"/>
  </conditionalFormatting>
  <conditionalFormatting sqref="C8:C11 C13:C16 B12">
    <cfRule type="duplicateValues" dxfId="883" priority="181"/>
  </conditionalFormatting>
  <conditionalFormatting sqref="C27:C28">
    <cfRule type="duplicateValues" dxfId="882" priority="5668"/>
  </conditionalFormatting>
  <conditionalFormatting sqref="C3:C5">
    <cfRule type="duplicateValues" dxfId="881" priority="173"/>
  </conditionalFormatting>
  <conditionalFormatting sqref="C2">
    <cfRule type="duplicateValues" dxfId="880" priority="171"/>
  </conditionalFormatting>
  <conditionalFormatting sqref="C1">
    <cfRule type="duplicateValues" dxfId="879" priority="170"/>
  </conditionalFormatting>
  <conditionalFormatting sqref="C1:C2">
    <cfRule type="duplicateValues" dxfId="878" priority="172"/>
  </conditionalFormatting>
  <conditionalFormatting sqref="C6">
    <cfRule type="duplicateValues" dxfId="877" priority="169"/>
  </conditionalFormatting>
  <conditionalFormatting sqref="C31">
    <cfRule type="duplicateValues" dxfId="876" priority="150"/>
  </conditionalFormatting>
  <conditionalFormatting sqref="C31">
    <cfRule type="duplicateValues" dxfId="875" priority="151"/>
    <cfRule type="duplicateValues" dxfId="874" priority="152"/>
    <cfRule type="duplicateValues" dxfId="873" priority="153"/>
  </conditionalFormatting>
  <conditionalFormatting sqref="C31">
    <cfRule type="duplicateValues" dxfId="872" priority="154"/>
    <cfRule type="duplicateValues" dxfId="871" priority="155"/>
  </conditionalFormatting>
  <conditionalFormatting sqref="C31:C32">
    <cfRule type="duplicateValues" dxfId="870" priority="156"/>
  </conditionalFormatting>
  <conditionalFormatting sqref="C32">
    <cfRule type="duplicateValues" dxfId="869" priority="146"/>
  </conditionalFormatting>
  <conditionalFormatting sqref="C32">
    <cfRule type="duplicateValues" dxfId="868" priority="144"/>
    <cfRule type="duplicateValues" dxfId="867" priority="145"/>
  </conditionalFormatting>
  <conditionalFormatting sqref="C33">
    <cfRule type="duplicateValues" dxfId="866" priority="143"/>
  </conditionalFormatting>
  <conditionalFormatting sqref="C34">
    <cfRule type="duplicateValues" dxfId="865" priority="142"/>
  </conditionalFormatting>
  <conditionalFormatting sqref="C35">
    <cfRule type="duplicateValues" dxfId="864" priority="141"/>
  </conditionalFormatting>
  <conditionalFormatting sqref="C36">
    <cfRule type="duplicateValues" dxfId="863" priority="140"/>
  </conditionalFormatting>
  <conditionalFormatting sqref="C37">
    <cfRule type="duplicateValues" dxfId="862" priority="137"/>
  </conditionalFormatting>
  <conditionalFormatting sqref="C37">
    <cfRule type="duplicateValues" dxfId="861" priority="134"/>
    <cfRule type="duplicateValues" dxfId="860" priority="135"/>
    <cfRule type="duplicateValues" dxfId="859" priority="136"/>
  </conditionalFormatting>
  <conditionalFormatting sqref="C37">
    <cfRule type="duplicateValues" dxfId="858" priority="138"/>
    <cfRule type="duplicateValues" dxfId="857" priority="139"/>
  </conditionalFormatting>
  <conditionalFormatting sqref="C21">
    <cfRule type="duplicateValues" dxfId="856" priority="92"/>
  </conditionalFormatting>
  <conditionalFormatting sqref="C25">
    <cfRule type="duplicateValues" dxfId="855" priority="105"/>
    <cfRule type="duplicateValues" dxfId="854" priority="106"/>
    <cfRule type="duplicateValues" dxfId="853" priority="107"/>
    <cfRule type="duplicateValues" dxfId="852" priority="108"/>
  </conditionalFormatting>
  <conditionalFormatting sqref="C26:C27">
    <cfRule type="duplicateValues" dxfId="851" priority="91"/>
  </conditionalFormatting>
  <conditionalFormatting sqref="C21">
    <cfRule type="duplicateValues" dxfId="850" priority="80"/>
    <cfRule type="duplicateValues" dxfId="849" priority="81"/>
    <cfRule type="duplicateValues" dxfId="848" priority="82"/>
    <cfRule type="duplicateValues" dxfId="847" priority="83"/>
  </conditionalFormatting>
  <conditionalFormatting sqref="C30:C37">
    <cfRule type="duplicateValues" dxfId="846" priority="5833"/>
  </conditionalFormatting>
  <conditionalFormatting sqref="C22:C23">
    <cfRule type="duplicateValues" dxfId="845" priority="5838"/>
    <cfRule type="duplicateValues" dxfId="844" priority="5839"/>
    <cfRule type="duplicateValues" dxfId="843" priority="5840"/>
    <cfRule type="duplicateValues" dxfId="842" priority="5841"/>
  </conditionalFormatting>
  <conditionalFormatting sqref="C20">
    <cfRule type="duplicateValues" dxfId="841" priority="72"/>
    <cfRule type="duplicateValues" dxfId="840" priority="73"/>
    <cfRule type="duplicateValues" dxfId="839" priority="74"/>
    <cfRule type="duplicateValues" dxfId="838" priority="75"/>
  </conditionalFormatting>
  <conditionalFormatting sqref="H16">
    <cfRule type="duplicateValues" dxfId="837" priority="60"/>
  </conditionalFormatting>
  <conditionalFormatting sqref="C43">
    <cfRule type="duplicateValues" dxfId="836" priority="58"/>
  </conditionalFormatting>
  <conditionalFormatting sqref="C43">
    <cfRule type="duplicateValues" dxfId="835" priority="57"/>
  </conditionalFormatting>
  <conditionalFormatting sqref="C44 C47 C58:C60">
    <cfRule type="duplicateValues" dxfId="834" priority="56"/>
  </conditionalFormatting>
  <conditionalFormatting sqref="C43:F44 C47:F47 C58:F60 D48:F49">
    <cfRule type="timePeriod" dxfId="833" priority="55" timePeriod="yesterday">
      <formula>FLOOR(C43,1)=TODAY()-1</formula>
    </cfRule>
  </conditionalFormatting>
  <conditionalFormatting sqref="C46">
    <cfRule type="duplicateValues" dxfId="832" priority="51"/>
    <cfRule type="duplicateValues" dxfId="831" priority="52"/>
    <cfRule type="duplicateValues" dxfId="830" priority="53"/>
    <cfRule type="duplicateValues" dxfId="829" priority="54"/>
  </conditionalFormatting>
  <conditionalFormatting sqref="C46">
    <cfRule type="duplicateValues" dxfId="828" priority="47"/>
    <cfRule type="duplicateValues" dxfId="827" priority="48"/>
    <cfRule type="duplicateValues" dxfId="826" priority="49"/>
    <cfRule type="duplicateValues" dxfId="825" priority="50"/>
  </conditionalFormatting>
  <conditionalFormatting sqref="C46">
    <cfRule type="duplicateValues" dxfId="824" priority="40"/>
  </conditionalFormatting>
  <conditionalFormatting sqref="C46">
    <cfRule type="duplicateValues" dxfId="823" priority="41"/>
    <cfRule type="duplicateValues" dxfId="822" priority="42"/>
    <cfRule type="duplicateValues" dxfId="821" priority="43"/>
  </conditionalFormatting>
  <conditionalFormatting sqref="C46">
    <cfRule type="duplicateValues" dxfId="820" priority="44"/>
    <cfRule type="duplicateValues" dxfId="819" priority="45"/>
  </conditionalFormatting>
  <conditionalFormatting sqref="C46">
    <cfRule type="duplicateValues" dxfId="818" priority="46"/>
  </conditionalFormatting>
  <conditionalFormatting sqref="C48:C49">
    <cfRule type="duplicateValues" dxfId="817" priority="37"/>
  </conditionalFormatting>
  <conditionalFormatting sqref="C48:C49">
    <cfRule type="duplicateValues" dxfId="816" priority="38"/>
    <cfRule type="duplicateValues" dxfId="815" priority="39"/>
  </conditionalFormatting>
  <conditionalFormatting sqref="C50">
    <cfRule type="duplicateValues" dxfId="814" priority="28"/>
    <cfRule type="duplicateValues" dxfId="813" priority="29"/>
    <cfRule type="duplicateValues" dxfId="812" priority="30"/>
    <cfRule type="duplicateValues" dxfId="811" priority="31"/>
  </conditionalFormatting>
  <conditionalFormatting sqref="C53">
    <cfRule type="duplicateValues" dxfId="810" priority="27"/>
  </conditionalFormatting>
  <conditionalFormatting sqref="C57 C51:C52">
    <cfRule type="duplicateValues" dxfId="809" priority="32"/>
    <cfRule type="duplicateValues" dxfId="808" priority="33"/>
    <cfRule type="duplicateValues" dxfId="807" priority="34"/>
    <cfRule type="duplicateValues" dxfId="806" priority="35"/>
  </conditionalFormatting>
  <conditionalFormatting sqref="C53">
    <cfRule type="duplicateValues" dxfId="805" priority="23"/>
    <cfRule type="duplicateValues" dxfId="804" priority="24"/>
    <cfRule type="duplicateValues" dxfId="803" priority="25"/>
    <cfRule type="duplicateValues" dxfId="802" priority="26"/>
  </conditionalFormatting>
  <conditionalFormatting sqref="C55">
    <cfRule type="duplicateValues" dxfId="801" priority="20"/>
  </conditionalFormatting>
  <conditionalFormatting sqref="C55">
    <cfRule type="duplicateValues" dxfId="800" priority="21"/>
    <cfRule type="duplicateValues" dxfId="799" priority="22"/>
  </conditionalFormatting>
  <conditionalFormatting sqref="C50">
    <cfRule type="duplicateValues" dxfId="798" priority="16"/>
  </conditionalFormatting>
  <conditionalFormatting sqref="C50">
    <cfRule type="duplicateValues" dxfId="797" priority="13"/>
    <cfRule type="duplicateValues" dxfId="796" priority="14"/>
    <cfRule type="duplicateValues" dxfId="795" priority="15"/>
  </conditionalFormatting>
  <conditionalFormatting sqref="C50">
    <cfRule type="duplicateValues" dxfId="794" priority="17"/>
    <cfRule type="duplicateValues" dxfId="793" priority="18"/>
  </conditionalFormatting>
  <conditionalFormatting sqref="C51">
    <cfRule type="duplicateValues" dxfId="792" priority="12"/>
  </conditionalFormatting>
  <conditionalFormatting sqref="C51">
    <cfRule type="duplicateValues" dxfId="791" priority="11"/>
  </conditionalFormatting>
  <conditionalFormatting sqref="C57">
    <cfRule type="duplicateValues" dxfId="790" priority="7"/>
    <cfRule type="duplicateValues" dxfId="789" priority="8"/>
    <cfRule type="duplicateValues" dxfId="788" priority="9"/>
    <cfRule type="duplicateValues" dxfId="787" priority="10"/>
  </conditionalFormatting>
  <conditionalFormatting sqref="C52">
    <cfRule type="duplicateValues" dxfId="786" priority="6"/>
  </conditionalFormatting>
  <conditionalFormatting sqref="C56">
    <cfRule type="duplicateValues" dxfId="785" priority="5"/>
  </conditionalFormatting>
  <conditionalFormatting sqref="C57">
    <cfRule type="duplicateValues" dxfId="784" priority="1"/>
    <cfRule type="duplicateValues" dxfId="783" priority="2"/>
    <cfRule type="duplicateValues" dxfId="782" priority="3"/>
    <cfRule type="duplicateValues" dxfId="781" priority="4"/>
  </conditionalFormatting>
  <conditionalFormatting sqref="C50:C51">
    <cfRule type="duplicateValues" dxfId="780" priority="19"/>
  </conditionalFormatting>
  <conditionalFormatting sqref="C56 C52">
    <cfRule type="duplicateValues" dxfId="779" priority="36"/>
  </conditionalFormatting>
  <pageMargins left="0.43307086614173229" right="0.23622047244094491" top="0.23622047244094491" bottom="0.19685039370078741" header="0.15748031496062992" footer="0.15748031496062992"/>
  <pageSetup paperSize="9" scale="60" orientation="portrait" r:id="rId1"/>
  <rowBreaks count="1" manualBreakCount="1">
    <brk id="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9"/>
  <sheetViews>
    <sheetView topLeftCell="A13" workbookViewId="0">
      <selection activeCell="C44" activeCellId="2" sqref="C19:D34 C38:D40 C44:D46"/>
    </sheetView>
  </sheetViews>
  <sheetFormatPr defaultColWidth="8.81640625" defaultRowHeight="15.5" x14ac:dyDescent="0.35"/>
  <cols>
    <col min="1" max="1" width="8.81640625" style="2"/>
    <col min="2" max="2" width="8.81640625" style="32" customWidth="1"/>
    <col min="3" max="3" width="39.453125" style="1" customWidth="1"/>
    <col min="4" max="4" width="13.1796875" style="1" customWidth="1"/>
    <col min="5" max="5" width="9.453125" style="1" customWidth="1"/>
    <col min="6" max="6" width="23.26953125" style="1" customWidth="1"/>
    <col min="7" max="7" width="13.453125" style="18" customWidth="1"/>
    <col min="8" max="8" width="13.54296875" style="18" customWidth="1"/>
    <col min="9" max="9" width="12.81640625" style="18" customWidth="1"/>
    <col min="10" max="10" width="16.7265625" style="10" bestFit="1" customWidth="1"/>
    <col min="11" max="16384" width="8.81640625" style="1"/>
  </cols>
  <sheetData>
    <row r="1" spans="1:16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6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6" x14ac:dyDescent="0.35">
      <c r="A3" s="40"/>
      <c r="B3" s="44"/>
      <c r="C3" s="9"/>
      <c r="D3" s="2"/>
      <c r="E3" s="9"/>
      <c r="F3" s="9"/>
      <c r="G3" s="17"/>
      <c r="H3" s="1"/>
      <c r="I3" s="1"/>
    </row>
    <row r="4" spans="1:16" x14ac:dyDescent="0.35">
      <c r="A4" s="40"/>
      <c r="B4" s="44"/>
      <c r="D4" s="40"/>
      <c r="E4" s="24" t="s">
        <v>7</v>
      </c>
      <c r="F4" s="17" t="s">
        <v>252</v>
      </c>
      <c r="G4" s="51"/>
      <c r="H4" s="1"/>
      <c r="I4" s="1"/>
    </row>
    <row r="5" spans="1:16" x14ac:dyDescent="0.35">
      <c r="A5" s="40"/>
      <c r="B5" s="44"/>
      <c r="C5" s="9"/>
      <c r="D5" s="69"/>
      <c r="E5" s="9"/>
      <c r="F5" s="9"/>
      <c r="G5" s="17"/>
      <c r="H5" s="1"/>
      <c r="I5" s="1"/>
    </row>
    <row r="6" spans="1:16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6" x14ac:dyDescent="0.35">
      <c r="B7" s="571" t="s">
        <v>246</v>
      </c>
      <c r="C7" s="571"/>
      <c r="D7" s="571"/>
      <c r="E7" s="571"/>
      <c r="F7" s="571"/>
      <c r="G7" s="571"/>
      <c r="H7" s="571"/>
      <c r="I7" s="571"/>
    </row>
    <row r="8" spans="1:16" s="12" customFormat="1" x14ac:dyDescent="0.35">
      <c r="A8" s="65"/>
      <c r="B8" s="12" t="s">
        <v>8</v>
      </c>
      <c r="C8" s="4"/>
      <c r="D8" s="70"/>
      <c r="E8" s="4"/>
      <c r="F8" s="4"/>
      <c r="G8" s="133" t="s">
        <v>9</v>
      </c>
      <c r="I8" s="19"/>
      <c r="J8" s="57"/>
    </row>
    <row r="9" spans="1:16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  <c r="I9" s="1"/>
    </row>
    <row r="10" spans="1:16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  <c r="I10" s="1"/>
    </row>
    <row r="11" spans="1:16" x14ac:dyDescent="0.35">
      <c r="B11" s="12"/>
      <c r="C11" s="4"/>
      <c r="D11" s="70"/>
      <c r="E11" s="4"/>
      <c r="F11" s="4"/>
      <c r="G11" s="12"/>
      <c r="H11" s="1"/>
      <c r="I11" s="21"/>
    </row>
    <row r="12" spans="1:16" s="32" customFormat="1" x14ac:dyDescent="0.35">
      <c r="A12" s="37"/>
      <c r="B12" s="4" t="s">
        <v>0</v>
      </c>
      <c r="D12" s="70"/>
      <c r="E12" s="572"/>
      <c r="F12" s="572"/>
      <c r="G12" s="32" t="s">
        <v>1</v>
      </c>
      <c r="J12" s="59"/>
    </row>
    <row r="13" spans="1:16" s="32" customFormat="1" x14ac:dyDescent="0.35">
      <c r="A13" s="37"/>
      <c r="B13" s="12" t="s">
        <v>86</v>
      </c>
      <c r="C13" s="12"/>
      <c r="D13" s="71"/>
      <c r="E13" s="573"/>
      <c r="F13" s="573"/>
      <c r="G13" s="12" t="s">
        <v>87</v>
      </c>
      <c r="I13" s="20"/>
      <c r="J13" s="59"/>
    </row>
    <row r="14" spans="1:16" s="12" customFormat="1" x14ac:dyDescent="0.35">
      <c r="A14" s="65"/>
      <c r="B14" s="12" t="s">
        <v>441</v>
      </c>
      <c r="D14" s="65"/>
      <c r="E14" s="570"/>
      <c r="F14" s="570"/>
      <c r="G14" s="12" t="s">
        <v>442</v>
      </c>
      <c r="I14" s="20"/>
      <c r="J14" s="57"/>
    </row>
    <row r="15" spans="1:16" s="12" customFormat="1" x14ac:dyDescent="0.35">
      <c r="A15" s="65"/>
      <c r="B15" s="12" t="s">
        <v>88</v>
      </c>
      <c r="D15" s="65"/>
      <c r="E15" s="15"/>
      <c r="F15" s="14"/>
      <c r="G15" s="12" t="s">
        <v>14</v>
      </c>
      <c r="H15" s="1"/>
      <c r="I15" s="20"/>
      <c r="J15" s="10"/>
      <c r="K15" s="1"/>
      <c r="L15" s="1"/>
      <c r="M15" s="1"/>
      <c r="N15" s="1"/>
      <c r="O15" s="1"/>
      <c r="P15" s="1"/>
    </row>
    <row r="16" spans="1:16" x14ac:dyDescent="0.35">
      <c r="B16" s="12" t="s">
        <v>445</v>
      </c>
      <c r="C16" s="12"/>
      <c r="D16" s="65"/>
      <c r="E16" s="15"/>
      <c r="F16" s="14"/>
      <c r="G16" s="12" t="s">
        <v>445</v>
      </c>
      <c r="H16" s="12"/>
      <c r="I16" s="32"/>
    </row>
    <row r="17" spans="1:10" x14ac:dyDescent="0.35">
      <c r="B17" s="12"/>
      <c r="C17" s="12"/>
      <c r="D17" s="65"/>
      <c r="E17" s="15"/>
      <c r="F17" s="14"/>
      <c r="G17" s="12"/>
      <c r="H17" s="12"/>
      <c r="I17" s="32"/>
    </row>
    <row r="18" spans="1:10" ht="28" x14ac:dyDescent="0.3">
      <c r="A18" s="58" t="s">
        <v>16</v>
      </c>
      <c r="B18" s="47" t="s">
        <v>2</v>
      </c>
      <c r="C18" s="25" t="s">
        <v>3</v>
      </c>
      <c r="D18" s="25" t="s">
        <v>4</v>
      </c>
      <c r="E18" s="25" t="s">
        <v>5</v>
      </c>
      <c r="F18" s="31" t="s">
        <v>12</v>
      </c>
      <c r="G18" s="48" t="s">
        <v>10</v>
      </c>
      <c r="H18" s="48" t="s">
        <v>11</v>
      </c>
      <c r="I18" s="48" t="s">
        <v>6</v>
      </c>
      <c r="J18" s="72" t="s">
        <v>15</v>
      </c>
    </row>
    <row r="19" spans="1:10" ht="20.149999999999999" customHeight="1" x14ac:dyDescent="0.3">
      <c r="A19" s="38">
        <v>1</v>
      </c>
      <c r="B19" s="454" t="s">
        <v>315</v>
      </c>
      <c r="C19" s="458" t="s">
        <v>152</v>
      </c>
      <c r="D19" s="456">
        <v>41449</v>
      </c>
      <c r="E19" s="457" t="s">
        <v>151</v>
      </c>
      <c r="F19" s="520" t="s">
        <v>52</v>
      </c>
      <c r="G19" s="453">
        <v>20.78</v>
      </c>
      <c r="H19" s="453">
        <v>22.85</v>
      </c>
      <c r="I19" s="453">
        <f t="shared" ref="I19:I34" si="0">SUM(G19:H19)</f>
        <v>43.63</v>
      </c>
      <c r="J19" s="457" t="s">
        <v>151</v>
      </c>
    </row>
    <row r="20" spans="1:10" ht="20.149999999999999" customHeight="1" x14ac:dyDescent="0.3">
      <c r="A20" s="38">
        <v>2</v>
      </c>
      <c r="B20" s="454" t="s">
        <v>295</v>
      </c>
      <c r="C20" s="458" t="s">
        <v>41</v>
      </c>
      <c r="D20" s="456">
        <v>41355</v>
      </c>
      <c r="E20" s="457" t="s">
        <v>151</v>
      </c>
      <c r="F20" s="520" t="s">
        <v>52</v>
      </c>
      <c r="G20" s="453">
        <v>21.15</v>
      </c>
      <c r="H20" s="453">
        <v>23.32</v>
      </c>
      <c r="I20" s="453">
        <f t="shared" si="0"/>
        <v>44.47</v>
      </c>
      <c r="J20" s="457" t="s">
        <v>151</v>
      </c>
    </row>
    <row r="21" spans="1:10" ht="20.149999999999999" customHeight="1" x14ac:dyDescent="0.3">
      <c r="A21" s="38">
        <v>3</v>
      </c>
      <c r="B21" s="520" t="s">
        <v>370</v>
      </c>
      <c r="C21" s="458" t="s">
        <v>58</v>
      </c>
      <c r="D21" s="538">
        <v>41638</v>
      </c>
      <c r="E21" s="457" t="s">
        <v>51</v>
      </c>
      <c r="F21" s="520" t="s">
        <v>52</v>
      </c>
      <c r="G21" s="539">
        <v>21.97</v>
      </c>
      <c r="H21" s="453">
        <v>24.28</v>
      </c>
      <c r="I21" s="453">
        <f t="shared" si="0"/>
        <v>46.25</v>
      </c>
      <c r="J21" s="457" t="s">
        <v>151</v>
      </c>
    </row>
    <row r="22" spans="1:10" ht="20.149999999999999" customHeight="1" x14ac:dyDescent="0.3">
      <c r="A22" s="38">
        <v>4</v>
      </c>
      <c r="B22" s="58" t="s">
        <v>373</v>
      </c>
      <c r="C22" s="275" t="s">
        <v>61</v>
      </c>
      <c r="D22" s="235">
        <v>41433</v>
      </c>
      <c r="E22" s="216" t="s">
        <v>43</v>
      </c>
      <c r="F22" s="58" t="s">
        <v>52</v>
      </c>
      <c r="G22" s="251">
        <v>22.81</v>
      </c>
      <c r="H22" s="43">
        <v>24.26</v>
      </c>
      <c r="I22" s="249">
        <f t="shared" si="0"/>
        <v>47.07</v>
      </c>
      <c r="J22" s="457" t="s">
        <v>151</v>
      </c>
    </row>
    <row r="23" spans="1:10" ht="20.149999999999999" customHeight="1" x14ac:dyDescent="0.3">
      <c r="A23" s="38">
        <v>5</v>
      </c>
      <c r="B23" s="58" t="s">
        <v>371</v>
      </c>
      <c r="C23" s="517" t="s">
        <v>218</v>
      </c>
      <c r="D23" s="245">
        <v>41407</v>
      </c>
      <c r="E23" s="119" t="s">
        <v>128</v>
      </c>
      <c r="F23" s="119" t="s">
        <v>219</v>
      </c>
      <c r="G23" s="251">
        <v>22.6</v>
      </c>
      <c r="H23" s="43">
        <v>25.09</v>
      </c>
      <c r="I23" s="249">
        <f t="shared" si="0"/>
        <v>47.69</v>
      </c>
      <c r="J23" s="457" t="s">
        <v>151</v>
      </c>
    </row>
    <row r="24" spans="1:10" ht="20.149999999999999" customHeight="1" x14ac:dyDescent="0.3">
      <c r="A24" s="38">
        <v>6</v>
      </c>
      <c r="B24" s="540" t="s">
        <v>316</v>
      </c>
      <c r="C24" s="134" t="s">
        <v>126</v>
      </c>
      <c r="D24" s="200">
        <v>41888</v>
      </c>
      <c r="E24" s="148" t="s">
        <v>121</v>
      </c>
      <c r="F24" s="58" t="s">
        <v>124</v>
      </c>
      <c r="G24" s="249">
        <v>22.67</v>
      </c>
      <c r="H24" s="249">
        <v>25.5</v>
      </c>
      <c r="I24" s="249">
        <f t="shared" si="0"/>
        <v>48.17</v>
      </c>
      <c r="J24" s="119" t="s">
        <v>128</v>
      </c>
    </row>
    <row r="25" spans="1:10" ht="20.149999999999999" customHeight="1" x14ac:dyDescent="0.3">
      <c r="A25" s="38">
        <v>7</v>
      </c>
      <c r="B25" s="540" t="s">
        <v>317</v>
      </c>
      <c r="C25" s="275" t="s">
        <v>84</v>
      </c>
      <c r="D25" s="515">
        <v>41355</v>
      </c>
      <c r="E25" s="240" t="s">
        <v>21</v>
      </c>
      <c r="F25" s="38" t="s">
        <v>63</v>
      </c>
      <c r="G25" s="249">
        <v>23.47</v>
      </c>
      <c r="H25" s="249">
        <v>26.99</v>
      </c>
      <c r="I25" s="249">
        <f t="shared" si="0"/>
        <v>50.459999999999994</v>
      </c>
      <c r="J25" s="58" t="s">
        <v>281</v>
      </c>
    </row>
    <row r="26" spans="1:10" ht="20.149999999999999" customHeight="1" x14ac:dyDescent="0.3">
      <c r="A26" s="38">
        <v>8</v>
      </c>
      <c r="B26" s="58" t="s">
        <v>368</v>
      </c>
      <c r="C26" s="275" t="s">
        <v>75</v>
      </c>
      <c r="D26" s="558">
        <v>41388</v>
      </c>
      <c r="E26" s="379" t="s">
        <v>151</v>
      </c>
      <c r="F26" s="38" t="s">
        <v>63</v>
      </c>
      <c r="G26" s="251">
        <v>24.25</v>
      </c>
      <c r="H26" s="43">
        <v>26.96</v>
      </c>
      <c r="I26" s="249">
        <f t="shared" si="0"/>
        <v>51.21</v>
      </c>
      <c r="J26" s="58" t="s">
        <v>281</v>
      </c>
    </row>
    <row r="27" spans="1:10" ht="20.149999999999999" customHeight="1" x14ac:dyDescent="0.3">
      <c r="A27" s="38">
        <v>9</v>
      </c>
      <c r="B27" s="58" t="s">
        <v>369</v>
      </c>
      <c r="C27" s="517" t="s">
        <v>123</v>
      </c>
      <c r="D27" s="253">
        <v>41484</v>
      </c>
      <c r="E27" s="38" t="s">
        <v>121</v>
      </c>
      <c r="F27" s="38" t="s">
        <v>85</v>
      </c>
      <c r="G27" s="251">
        <v>24.44</v>
      </c>
      <c r="H27" s="43">
        <v>26.98</v>
      </c>
      <c r="I27" s="249">
        <f t="shared" si="0"/>
        <v>51.42</v>
      </c>
      <c r="J27" s="58" t="s">
        <v>281</v>
      </c>
    </row>
    <row r="28" spans="1:10" ht="20.149999999999999" customHeight="1" x14ac:dyDescent="0.3">
      <c r="A28" s="38">
        <v>10</v>
      </c>
      <c r="B28" s="58" t="s">
        <v>364</v>
      </c>
      <c r="C28" s="517" t="s">
        <v>261</v>
      </c>
      <c r="D28" s="253">
        <v>41358</v>
      </c>
      <c r="E28" s="128" t="s">
        <v>121</v>
      </c>
      <c r="F28" s="119" t="s">
        <v>226</v>
      </c>
      <c r="G28" s="251">
        <v>23.67</v>
      </c>
      <c r="H28" s="43">
        <v>28.2</v>
      </c>
      <c r="I28" s="249">
        <f t="shared" si="0"/>
        <v>51.870000000000005</v>
      </c>
      <c r="J28" s="58" t="s">
        <v>281</v>
      </c>
    </row>
    <row r="29" spans="1:10" ht="20.149999999999999" customHeight="1" x14ac:dyDescent="0.3">
      <c r="A29" s="38">
        <v>11</v>
      </c>
      <c r="B29" s="58" t="s">
        <v>320</v>
      </c>
      <c r="C29" s="541" t="s">
        <v>259</v>
      </c>
      <c r="D29" s="542" t="s">
        <v>260</v>
      </c>
      <c r="E29" s="128" t="s">
        <v>21</v>
      </c>
      <c r="F29" s="119" t="s">
        <v>214</v>
      </c>
      <c r="G29" s="251">
        <v>26.72</v>
      </c>
      <c r="H29" s="43">
        <v>30.2</v>
      </c>
      <c r="I29" s="249">
        <f t="shared" si="0"/>
        <v>56.92</v>
      </c>
      <c r="J29" s="58" t="s">
        <v>122</v>
      </c>
    </row>
    <row r="30" spans="1:10" ht="20.149999999999999" customHeight="1" x14ac:dyDescent="0.3">
      <c r="A30" s="38">
        <v>12</v>
      </c>
      <c r="B30" s="58" t="s">
        <v>375</v>
      </c>
      <c r="C30" s="134" t="s">
        <v>189</v>
      </c>
      <c r="D30" s="200">
        <v>41794</v>
      </c>
      <c r="E30" s="216" t="s">
        <v>21</v>
      </c>
      <c r="F30" s="58" t="s">
        <v>124</v>
      </c>
      <c r="G30" s="251">
        <v>26.51</v>
      </c>
      <c r="H30" s="251">
        <v>30.57</v>
      </c>
      <c r="I30" s="249">
        <f t="shared" si="0"/>
        <v>57.08</v>
      </c>
      <c r="J30" s="58" t="s">
        <v>122</v>
      </c>
    </row>
    <row r="31" spans="1:10" ht="20.149999999999999" customHeight="1" x14ac:dyDescent="0.3">
      <c r="A31" s="38">
        <v>13</v>
      </c>
      <c r="B31" s="58" t="s">
        <v>372</v>
      </c>
      <c r="C31" s="275" t="s">
        <v>73</v>
      </c>
      <c r="D31" s="515">
        <v>41985</v>
      </c>
      <c r="E31" s="240" t="s">
        <v>21</v>
      </c>
      <c r="F31" s="38" t="s">
        <v>63</v>
      </c>
      <c r="G31" s="251">
        <v>26.22</v>
      </c>
      <c r="H31" s="43">
        <v>31.71</v>
      </c>
      <c r="I31" s="249">
        <f t="shared" si="0"/>
        <v>57.93</v>
      </c>
      <c r="J31" s="58" t="s">
        <v>122</v>
      </c>
    </row>
    <row r="32" spans="1:10" ht="20.149999999999999" customHeight="1" x14ac:dyDescent="0.3">
      <c r="A32" s="38">
        <v>14</v>
      </c>
      <c r="B32" s="58" t="s">
        <v>366</v>
      </c>
      <c r="C32" s="559" t="s">
        <v>290</v>
      </c>
      <c r="D32" s="560">
        <v>41808</v>
      </c>
      <c r="E32" s="216" t="s">
        <v>21</v>
      </c>
      <c r="F32" s="119" t="s">
        <v>214</v>
      </c>
      <c r="G32" s="251">
        <v>29.7</v>
      </c>
      <c r="H32" s="251">
        <v>31.8</v>
      </c>
      <c r="I32" s="249">
        <f t="shared" si="0"/>
        <v>61.5</v>
      </c>
      <c r="J32" s="58"/>
    </row>
    <row r="33" spans="1:10" ht="20.149999999999999" customHeight="1" x14ac:dyDescent="0.3">
      <c r="A33" s="38">
        <v>15</v>
      </c>
      <c r="B33" s="58" t="s">
        <v>374</v>
      </c>
      <c r="C33" s="244" t="s">
        <v>239</v>
      </c>
      <c r="D33" s="245">
        <v>41530</v>
      </c>
      <c r="E33" s="247" t="s">
        <v>21</v>
      </c>
      <c r="F33" s="58" t="s">
        <v>164</v>
      </c>
      <c r="G33" s="251">
        <v>28.6</v>
      </c>
      <c r="H33" s="43">
        <v>35.090000000000003</v>
      </c>
      <c r="I33" s="249">
        <f t="shared" si="0"/>
        <v>63.690000000000005</v>
      </c>
      <c r="J33" s="58"/>
    </row>
    <row r="34" spans="1:10" ht="20.149999999999999" customHeight="1" x14ac:dyDescent="0.3">
      <c r="A34" s="38">
        <v>16</v>
      </c>
      <c r="B34" s="58" t="s">
        <v>321</v>
      </c>
      <c r="C34" s="275" t="s">
        <v>249</v>
      </c>
      <c r="D34" s="210">
        <v>41767</v>
      </c>
      <c r="E34" s="216" t="s">
        <v>21</v>
      </c>
      <c r="F34" s="58" t="s">
        <v>52</v>
      </c>
      <c r="G34" s="251">
        <v>31.5</v>
      </c>
      <c r="H34" s="43">
        <v>40.07</v>
      </c>
      <c r="I34" s="249">
        <f t="shared" si="0"/>
        <v>71.569999999999993</v>
      </c>
      <c r="J34" s="38"/>
    </row>
    <row r="35" spans="1:10" ht="20.149999999999999" customHeight="1" x14ac:dyDescent="0.35">
      <c r="A35" s="62"/>
      <c r="B35" s="36"/>
      <c r="C35" s="73"/>
      <c r="D35" s="74"/>
      <c r="E35" s="7"/>
      <c r="F35" s="8"/>
      <c r="G35" s="23"/>
      <c r="H35" s="23"/>
      <c r="I35" s="22"/>
      <c r="J35" s="75"/>
    </row>
    <row r="36" spans="1:10" ht="20.149999999999999" customHeight="1" x14ac:dyDescent="0.35">
      <c r="B36" s="45" t="s">
        <v>443</v>
      </c>
      <c r="C36" s="2"/>
    </row>
    <row r="37" spans="1:10" ht="20.149999999999999" customHeight="1" x14ac:dyDescent="0.35">
      <c r="B37" s="46"/>
    </row>
    <row r="38" spans="1:10" ht="20.149999999999999" customHeight="1" x14ac:dyDescent="0.35">
      <c r="B38" s="418" t="s">
        <v>294</v>
      </c>
      <c r="C38" s="530" t="s">
        <v>83</v>
      </c>
      <c r="D38" s="531">
        <v>41471</v>
      </c>
      <c r="E38" s="532" t="s">
        <v>43</v>
      </c>
      <c r="F38" s="414" t="s">
        <v>63</v>
      </c>
      <c r="G38" s="533"/>
    </row>
    <row r="39" spans="1:10" ht="20.149999999999999" customHeight="1" x14ac:dyDescent="0.35">
      <c r="B39" s="415" t="s">
        <v>319</v>
      </c>
      <c r="C39" s="534" t="s">
        <v>199</v>
      </c>
      <c r="D39" s="500">
        <v>41306</v>
      </c>
      <c r="E39" s="535" t="s">
        <v>151</v>
      </c>
      <c r="F39" s="416" t="s">
        <v>124</v>
      </c>
      <c r="G39" s="422"/>
    </row>
    <row r="40" spans="1:10" ht="20.149999999999999" customHeight="1" x14ac:dyDescent="0.35">
      <c r="B40" s="415" t="s">
        <v>365</v>
      </c>
      <c r="C40" s="361" t="s">
        <v>28</v>
      </c>
      <c r="D40" s="412">
        <v>41775</v>
      </c>
      <c r="E40" s="429" t="s">
        <v>21</v>
      </c>
      <c r="F40" s="416" t="s">
        <v>52</v>
      </c>
      <c r="G40" s="422"/>
    </row>
    <row r="41" spans="1:10" ht="20.149999999999999" customHeight="1" x14ac:dyDescent="0.35">
      <c r="B41" s="46"/>
    </row>
    <row r="42" spans="1:10" ht="20.149999999999999" customHeight="1" x14ac:dyDescent="0.35">
      <c r="B42" s="486" t="s">
        <v>444</v>
      </c>
    </row>
    <row r="43" spans="1:10" ht="20.149999999999999" customHeight="1" x14ac:dyDescent="0.35">
      <c r="B43" s="46"/>
    </row>
    <row r="44" spans="1:10" ht="20.149999999999999" customHeight="1" x14ac:dyDescent="0.35">
      <c r="B44" s="415" t="s">
        <v>367</v>
      </c>
      <c r="C44" s="530" t="s">
        <v>289</v>
      </c>
      <c r="D44" s="496">
        <v>41455</v>
      </c>
      <c r="E44" s="497" t="s">
        <v>151</v>
      </c>
      <c r="F44" s="416" t="s">
        <v>265</v>
      </c>
    </row>
    <row r="45" spans="1:10" ht="20.149999999999999" customHeight="1" x14ac:dyDescent="0.35">
      <c r="B45" s="415" t="s">
        <v>296</v>
      </c>
      <c r="C45" s="536" t="s">
        <v>29</v>
      </c>
      <c r="D45" s="537">
        <v>41928</v>
      </c>
      <c r="E45" s="497" t="s">
        <v>51</v>
      </c>
      <c r="F45" s="416" t="s">
        <v>52</v>
      </c>
    </row>
    <row r="46" spans="1:10" ht="20.149999999999999" customHeight="1" x14ac:dyDescent="0.3">
      <c r="A46" s="114"/>
      <c r="B46" s="418" t="s">
        <v>318</v>
      </c>
      <c r="C46" s="534" t="s">
        <v>194</v>
      </c>
      <c r="D46" s="500">
        <v>41977</v>
      </c>
      <c r="E46" s="535" t="s">
        <v>121</v>
      </c>
      <c r="F46" s="416" t="s">
        <v>124</v>
      </c>
      <c r="G46" s="115"/>
      <c r="H46" s="115"/>
      <c r="I46" s="115"/>
      <c r="J46" s="114"/>
    </row>
    <row r="47" spans="1:10" ht="18" customHeight="1" x14ac:dyDescent="0.3">
      <c r="A47" s="114"/>
      <c r="B47" s="418"/>
      <c r="C47" s="534"/>
      <c r="D47" s="500"/>
      <c r="E47" s="535"/>
      <c r="F47" s="416"/>
      <c r="G47" s="115"/>
      <c r="H47" s="115"/>
      <c r="I47" s="115"/>
      <c r="J47" s="114"/>
    </row>
    <row r="48" spans="1:10" ht="18" customHeight="1" x14ac:dyDescent="0.3">
      <c r="A48" s="114"/>
      <c r="B48" s="418"/>
      <c r="C48" s="534"/>
      <c r="D48" s="500"/>
      <c r="E48" s="535"/>
      <c r="F48" s="416"/>
      <c r="G48" s="115"/>
      <c r="H48" s="115"/>
      <c r="I48" s="115"/>
      <c r="J48" s="114"/>
    </row>
    <row r="49" spans="1:10" ht="18" customHeight="1" x14ac:dyDescent="0.3">
      <c r="A49" s="114"/>
      <c r="B49" s="418"/>
      <c r="C49" s="534"/>
      <c r="D49" s="500"/>
      <c r="E49" s="535"/>
      <c r="F49" s="416"/>
      <c r="G49" s="115"/>
      <c r="H49" s="115"/>
      <c r="I49" s="115"/>
      <c r="J49" s="114"/>
    </row>
    <row r="50" spans="1:10" s="3" customFormat="1" ht="25.5" customHeight="1" x14ac:dyDescent="0.35">
      <c r="A50" s="54"/>
      <c r="B50" s="486" t="s">
        <v>285</v>
      </c>
      <c r="C50" s="76"/>
      <c r="D50" s="76"/>
      <c r="E50" s="76"/>
      <c r="F50" s="76"/>
      <c r="G50" s="22"/>
      <c r="H50" s="60"/>
      <c r="J50" s="60"/>
    </row>
    <row r="51" spans="1:10" ht="25.5" customHeight="1" x14ac:dyDescent="0.35">
      <c r="A51" s="10"/>
      <c r="B51" s="37"/>
      <c r="C51" s="3"/>
      <c r="D51" s="3"/>
      <c r="E51" s="3"/>
      <c r="F51" s="3"/>
      <c r="G51" s="52"/>
      <c r="H51" s="10"/>
      <c r="I51" s="1"/>
    </row>
    <row r="52" spans="1:10" s="82" customFormat="1" ht="25.5" customHeight="1" x14ac:dyDescent="0.3">
      <c r="A52" s="81"/>
      <c r="B52" s="45" t="s">
        <v>213</v>
      </c>
      <c r="G52" s="83"/>
      <c r="H52" s="81"/>
      <c r="J52" s="81"/>
    </row>
    <row r="53" spans="1:10" ht="60" customHeight="1" x14ac:dyDescent="0.3">
      <c r="A53" s="75"/>
      <c r="B53" s="166"/>
      <c r="C53" s="183"/>
      <c r="D53" s="157"/>
      <c r="E53" s="159"/>
      <c r="F53" s="159"/>
    </row>
    <row r="54" spans="1:10" ht="15" x14ac:dyDescent="0.3">
      <c r="A54" s="114"/>
      <c r="B54" s="166"/>
      <c r="C54" s="190"/>
      <c r="D54" s="184"/>
      <c r="E54" s="167"/>
      <c r="F54" s="159"/>
      <c r="G54" s="160"/>
    </row>
    <row r="55" spans="1:10" ht="15" x14ac:dyDescent="0.3">
      <c r="A55" s="114"/>
      <c r="B55" s="166"/>
      <c r="C55" s="191"/>
      <c r="D55" s="192"/>
      <c r="E55" s="193"/>
      <c r="F55" s="194"/>
      <c r="G55" s="160"/>
    </row>
    <row r="56" spans="1:10" ht="15" x14ac:dyDescent="0.3">
      <c r="A56" s="114"/>
      <c r="B56" s="166"/>
      <c r="C56" s="100"/>
      <c r="D56" s="165"/>
      <c r="E56" s="159"/>
      <c r="F56" s="159"/>
      <c r="G56" s="160"/>
    </row>
    <row r="57" spans="1:10" x14ac:dyDescent="0.3">
      <c r="A57" s="114"/>
      <c r="B57" s="166"/>
      <c r="C57" s="91"/>
      <c r="D57" s="169"/>
      <c r="E57" s="96"/>
      <c r="F57" s="75"/>
      <c r="G57" s="160"/>
    </row>
    <row r="58" spans="1:10" ht="15" x14ac:dyDescent="0.3">
      <c r="A58" s="114"/>
      <c r="B58" s="166"/>
      <c r="C58" s="104"/>
      <c r="D58" s="184"/>
      <c r="E58" s="158"/>
      <c r="F58" s="159"/>
      <c r="G58" s="160"/>
    </row>
    <row r="59" spans="1:10" ht="15" x14ac:dyDescent="0.3">
      <c r="A59" s="114"/>
      <c r="B59" s="166"/>
      <c r="C59" s="100"/>
      <c r="D59" s="165"/>
      <c r="E59" s="159"/>
      <c r="F59" s="159"/>
      <c r="G59" s="160"/>
    </row>
    <row r="60" spans="1:10" x14ac:dyDescent="0.3">
      <c r="A60" s="114"/>
      <c r="B60" s="166"/>
      <c r="C60" s="108"/>
      <c r="D60" s="176"/>
      <c r="E60" s="96"/>
      <c r="F60" s="75"/>
      <c r="G60" s="160"/>
    </row>
    <row r="61" spans="1:10" x14ac:dyDescent="0.3">
      <c r="A61" s="75"/>
      <c r="B61" s="166"/>
      <c r="C61" s="183"/>
      <c r="D61" s="157"/>
      <c r="E61" s="159"/>
      <c r="F61" s="159"/>
      <c r="G61" s="160"/>
    </row>
    <row r="62" spans="1:10" x14ac:dyDescent="0.3">
      <c r="A62" s="75"/>
      <c r="B62" s="166"/>
      <c r="C62" s="155"/>
      <c r="D62" s="157"/>
      <c r="E62" s="158"/>
      <c r="F62" s="159"/>
      <c r="G62" s="160"/>
    </row>
    <row r="63" spans="1:10" x14ac:dyDescent="0.3">
      <c r="A63" s="75"/>
      <c r="B63" s="166"/>
      <c r="C63" s="155"/>
      <c r="D63" s="157"/>
      <c r="E63" s="158"/>
      <c r="F63" s="159"/>
      <c r="G63" s="160"/>
    </row>
    <row r="64" spans="1:10" x14ac:dyDescent="0.3">
      <c r="A64" s="114"/>
      <c r="B64" s="166"/>
      <c r="C64" s="185"/>
      <c r="D64" s="157"/>
      <c r="E64" s="186"/>
      <c r="F64" s="75"/>
      <c r="G64" s="160"/>
    </row>
    <row r="65" spans="1:7" x14ac:dyDescent="0.35">
      <c r="A65" s="76"/>
      <c r="B65" s="156"/>
      <c r="C65" s="50"/>
      <c r="D65" s="50"/>
      <c r="E65" s="50"/>
      <c r="F65" s="50"/>
      <c r="G65" s="160"/>
    </row>
    <row r="66" spans="1:7" x14ac:dyDescent="0.3">
      <c r="A66" s="75"/>
      <c r="B66" s="166"/>
      <c r="C66" s="187"/>
      <c r="D66" s="157"/>
      <c r="E66" s="188"/>
      <c r="F66" s="75"/>
    </row>
    <row r="67" spans="1:7" x14ac:dyDescent="0.3">
      <c r="A67" s="75"/>
      <c r="B67" s="166"/>
      <c r="C67" s="189"/>
      <c r="D67" s="157"/>
      <c r="E67" s="186"/>
      <c r="F67" s="75"/>
    </row>
    <row r="68" spans="1:7" x14ac:dyDescent="0.3">
      <c r="A68" s="75"/>
      <c r="B68" s="166"/>
      <c r="C68" s="187"/>
      <c r="D68" s="157"/>
      <c r="E68" s="177"/>
      <c r="F68" s="75"/>
    </row>
    <row r="69" spans="1:7" x14ac:dyDescent="0.3">
      <c r="A69" s="75"/>
      <c r="B69" s="166"/>
      <c r="C69" s="189"/>
      <c r="D69" s="157"/>
      <c r="E69" s="186"/>
      <c r="F69" s="159"/>
    </row>
  </sheetData>
  <autoFilter ref="B18:P34" xr:uid="{00000000-0009-0000-0000-000002000000}"/>
  <sortState ref="B19:I34">
    <sortCondition ref="I20:I34"/>
  </sortState>
  <mergeCells count="7">
    <mergeCell ref="E14:F14"/>
    <mergeCell ref="B1:I1"/>
    <mergeCell ref="B2:I2"/>
    <mergeCell ref="B6:I6"/>
    <mergeCell ref="B7:I7"/>
    <mergeCell ref="E12:F12"/>
    <mergeCell ref="E13:F13"/>
  </mergeCells>
  <conditionalFormatting sqref="D65 D70:D1048576">
    <cfRule type="duplicateValues" dxfId="778" priority="728"/>
    <cfRule type="duplicateValues" dxfId="777" priority="729"/>
  </conditionalFormatting>
  <conditionalFormatting sqref="D65 D70:D1048576">
    <cfRule type="duplicateValues" dxfId="776" priority="727"/>
  </conditionalFormatting>
  <conditionalFormatting sqref="D35">
    <cfRule type="duplicateValues" dxfId="775" priority="732"/>
  </conditionalFormatting>
  <conditionalFormatting sqref="C65 C70:C1048576">
    <cfRule type="duplicateValues" dxfId="774" priority="4971"/>
  </conditionalFormatting>
  <conditionalFormatting sqref="C65 C7 C70:C1048576">
    <cfRule type="duplicateValues" dxfId="773" priority="4973"/>
  </conditionalFormatting>
  <conditionalFormatting sqref="C57">
    <cfRule type="duplicateValues" dxfId="772" priority="114"/>
  </conditionalFormatting>
  <conditionalFormatting sqref="C57">
    <cfRule type="duplicateValues" dxfId="771" priority="116"/>
  </conditionalFormatting>
  <conditionalFormatting sqref="C57">
    <cfRule type="duplicateValues" dxfId="770" priority="115"/>
  </conditionalFormatting>
  <conditionalFormatting sqref="C66">
    <cfRule type="duplicateValues" dxfId="769" priority="105"/>
  </conditionalFormatting>
  <conditionalFormatting sqref="C66">
    <cfRule type="duplicateValues" dxfId="768" priority="104"/>
  </conditionalFormatting>
  <conditionalFormatting sqref="C66">
    <cfRule type="duplicateValues" dxfId="767" priority="103"/>
  </conditionalFormatting>
  <conditionalFormatting sqref="C68">
    <cfRule type="duplicateValues" dxfId="766" priority="102"/>
  </conditionalFormatting>
  <conditionalFormatting sqref="C69">
    <cfRule type="duplicateValues" dxfId="765" priority="101"/>
  </conditionalFormatting>
  <conditionalFormatting sqref="C53">
    <cfRule type="duplicateValues" dxfId="764" priority="95"/>
  </conditionalFormatting>
  <conditionalFormatting sqref="C54">
    <cfRule type="duplicateValues" dxfId="763" priority="93"/>
  </conditionalFormatting>
  <conditionalFormatting sqref="C54">
    <cfRule type="duplicateValues" dxfId="762" priority="92"/>
  </conditionalFormatting>
  <conditionalFormatting sqref="C54">
    <cfRule type="duplicateValues" dxfId="761" priority="90"/>
    <cfRule type="duplicateValues" dxfId="760" priority="91"/>
  </conditionalFormatting>
  <conditionalFormatting sqref="C54">
    <cfRule type="duplicateValues" dxfId="759" priority="89"/>
  </conditionalFormatting>
  <conditionalFormatting sqref="C54">
    <cfRule type="duplicateValues" dxfId="758" priority="88"/>
  </conditionalFormatting>
  <conditionalFormatting sqref="C54">
    <cfRule type="duplicateValues" dxfId="757" priority="94"/>
  </conditionalFormatting>
  <conditionalFormatting sqref="C55">
    <cfRule type="duplicateValues" dxfId="756" priority="87"/>
  </conditionalFormatting>
  <conditionalFormatting sqref="C58">
    <cfRule type="duplicateValues" dxfId="755" priority="86"/>
  </conditionalFormatting>
  <conditionalFormatting sqref="C61">
    <cfRule type="duplicateValues" dxfId="754" priority="84"/>
  </conditionalFormatting>
  <conditionalFormatting sqref="C61">
    <cfRule type="duplicateValues" dxfId="753" priority="85"/>
  </conditionalFormatting>
  <conditionalFormatting sqref="C62">
    <cfRule type="duplicateValues" dxfId="752" priority="82"/>
  </conditionalFormatting>
  <conditionalFormatting sqref="C62">
    <cfRule type="duplicateValues" dxfId="751" priority="81"/>
  </conditionalFormatting>
  <conditionalFormatting sqref="C62">
    <cfRule type="duplicateValues" dxfId="750" priority="83"/>
  </conditionalFormatting>
  <conditionalFormatting sqref="C21:C22">
    <cfRule type="duplicateValues" dxfId="749" priority="79"/>
  </conditionalFormatting>
  <conditionalFormatting sqref="C21:C22">
    <cfRule type="duplicateValues" dxfId="748" priority="78"/>
  </conditionalFormatting>
  <conditionalFormatting sqref="C21:C22">
    <cfRule type="duplicateValues" dxfId="747" priority="80"/>
  </conditionalFormatting>
  <conditionalFormatting sqref="C25">
    <cfRule type="duplicateValues" dxfId="746" priority="63"/>
  </conditionalFormatting>
  <conditionalFormatting sqref="C27">
    <cfRule type="duplicateValues" dxfId="745" priority="60"/>
  </conditionalFormatting>
  <conditionalFormatting sqref="C27">
    <cfRule type="duplicateValues" dxfId="744" priority="59"/>
  </conditionalFormatting>
  <conditionalFormatting sqref="C28">
    <cfRule type="duplicateValues" dxfId="743" priority="58"/>
  </conditionalFormatting>
  <conditionalFormatting sqref="C28">
    <cfRule type="duplicateValues" dxfId="742" priority="57"/>
  </conditionalFormatting>
  <conditionalFormatting sqref="C29">
    <cfRule type="duplicateValues" dxfId="741" priority="56"/>
  </conditionalFormatting>
  <conditionalFormatting sqref="C29">
    <cfRule type="duplicateValues" dxfId="740" priority="55"/>
  </conditionalFormatting>
  <conditionalFormatting sqref="C29">
    <cfRule type="duplicateValues" dxfId="739" priority="54"/>
  </conditionalFormatting>
  <conditionalFormatting sqref="C8 C13:C15 B12 C11">
    <cfRule type="duplicateValues" dxfId="738" priority="49"/>
  </conditionalFormatting>
  <conditionalFormatting sqref="C3:C5">
    <cfRule type="duplicateValues" dxfId="737" priority="44"/>
  </conditionalFormatting>
  <conditionalFormatting sqref="C2">
    <cfRule type="duplicateValues" dxfId="736" priority="42"/>
  </conditionalFormatting>
  <conditionalFormatting sqref="C1">
    <cfRule type="duplicateValues" dxfId="735" priority="41"/>
  </conditionalFormatting>
  <conditionalFormatting sqref="C1:C2">
    <cfRule type="duplicateValues" dxfId="734" priority="43"/>
  </conditionalFormatting>
  <conditionalFormatting sqref="C6">
    <cfRule type="duplicateValues" dxfId="733" priority="40"/>
  </conditionalFormatting>
  <conditionalFormatting sqref="C23:C24">
    <cfRule type="duplicateValues" dxfId="732" priority="36"/>
  </conditionalFormatting>
  <conditionalFormatting sqref="C23:C24">
    <cfRule type="duplicateValues" dxfId="731" priority="37"/>
  </conditionalFormatting>
  <conditionalFormatting sqref="C23:C24">
    <cfRule type="duplicateValues" dxfId="730" priority="38"/>
  </conditionalFormatting>
  <conditionalFormatting sqref="C23:C24">
    <cfRule type="duplicateValues" dxfId="729" priority="39"/>
  </conditionalFormatting>
  <conditionalFormatting sqref="C23:C24">
    <cfRule type="duplicateValues" dxfId="728" priority="35"/>
  </conditionalFormatting>
  <conditionalFormatting sqref="C23:C24">
    <cfRule type="duplicateValues" dxfId="727" priority="34"/>
  </conditionalFormatting>
  <conditionalFormatting sqref="C23:C24">
    <cfRule type="duplicateValues" dxfId="726" priority="33"/>
  </conditionalFormatting>
  <conditionalFormatting sqref="D51:D52">
    <cfRule type="duplicateValues" dxfId="725" priority="25"/>
    <cfRule type="duplicateValues" dxfId="724" priority="26"/>
  </conditionalFormatting>
  <conditionalFormatting sqref="D51:D52">
    <cfRule type="duplicateValues" dxfId="723" priority="27"/>
  </conditionalFormatting>
  <conditionalFormatting sqref="D51:D52">
    <cfRule type="duplicateValues" dxfId="722" priority="28"/>
  </conditionalFormatting>
  <conditionalFormatting sqref="C51:C52">
    <cfRule type="duplicateValues" dxfId="721" priority="29"/>
  </conditionalFormatting>
  <conditionalFormatting sqref="C51:C52">
    <cfRule type="duplicateValues" dxfId="720" priority="30"/>
  </conditionalFormatting>
  <conditionalFormatting sqref="C51:C52">
    <cfRule type="duplicateValues" dxfId="719" priority="31"/>
  </conditionalFormatting>
  <conditionalFormatting sqref="C51:C52">
    <cfRule type="duplicateValues" dxfId="718" priority="32"/>
  </conditionalFormatting>
  <conditionalFormatting sqref="D50">
    <cfRule type="duplicateValues" dxfId="717" priority="23"/>
    <cfRule type="duplicateValues" dxfId="716" priority="24"/>
  </conditionalFormatting>
  <conditionalFormatting sqref="D50">
    <cfRule type="duplicateValues" dxfId="715" priority="22"/>
  </conditionalFormatting>
  <conditionalFormatting sqref="C50">
    <cfRule type="duplicateValues" dxfId="714" priority="21"/>
  </conditionalFormatting>
  <conditionalFormatting sqref="C9:C10">
    <cfRule type="duplicateValues" dxfId="713" priority="20"/>
  </conditionalFormatting>
  <conditionalFormatting sqref="C38">
    <cfRule type="duplicateValues" dxfId="712" priority="10"/>
  </conditionalFormatting>
  <conditionalFormatting sqref="C38">
    <cfRule type="duplicateValues" dxfId="711" priority="9"/>
  </conditionalFormatting>
  <conditionalFormatting sqref="C38">
    <cfRule type="duplicateValues" dxfId="710" priority="8"/>
  </conditionalFormatting>
  <conditionalFormatting sqref="C40">
    <cfRule type="duplicateValues" dxfId="709" priority="7"/>
  </conditionalFormatting>
  <conditionalFormatting sqref="C40">
    <cfRule type="duplicateValues" dxfId="708" priority="6"/>
  </conditionalFormatting>
  <conditionalFormatting sqref="C45">
    <cfRule type="duplicateValues" dxfId="707" priority="5"/>
  </conditionalFormatting>
  <conditionalFormatting sqref="C44">
    <cfRule type="duplicateValues" dxfId="706" priority="3"/>
  </conditionalFormatting>
  <conditionalFormatting sqref="C44">
    <cfRule type="duplicateValues" dxfId="705" priority="4"/>
  </conditionalFormatting>
  <conditionalFormatting sqref="C18">
    <cfRule type="duplicateValues" dxfId="704" priority="5976"/>
  </conditionalFormatting>
  <conditionalFormatting sqref="C16:C17">
    <cfRule type="duplicateValues" dxfId="703" priority="2"/>
  </conditionalFormatting>
  <conditionalFormatting sqref="H16:H17">
    <cfRule type="duplicateValues" dxfId="702" priority="1"/>
  </conditionalFormatting>
  <pageMargins left="0.35433070866141736" right="0.23622047244094491" top="0.27559055118110237" bottom="0.15748031496062992" header="0.15748031496062992" footer="0.31496062992125984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4"/>
  <sheetViews>
    <sheetView topLeftCell="A22" zoomScaleNormal="100" workbookViewId="0">
      <selection activeCell="C52" activeCellId="2" sqref="C19:D39 C43:D48 C52:D59"/>
    </sheetView>
  </sheetViews>
  <sheetFormatPr defaultColWidth="8.81640625" defaultRowHeight="14" x14ac:dyDescent="0.3"/>
  <cols>
    <col min="1" max="1" width="8.81640625" style="10"/>
    <col min="2" max="2" width="8.81640625" style="32" customWidth="1"/>
    <col min="3" max="3" width="39.26953125" style="1" customWidth="1"/>
    <col min="4" max="4" width="13.1796875" style="1" customWidth="1"/>
    <col min="5" max="5" width="9.453125" style="1" customWidth="1"/>
    <col min="6" max="6" width="24.7265625" style="1" customWidth="1"/>
    <col min="7" max="7" width="15.7265625" style="18" customWidth="1"/>
    <col min="8" max="8" width="17.1796875" style="18" customWidth="1"/>
    <col min="9" max="9" width="13.81640625" style="18" customWidth="1"/>
    <col min="10" max="10" width="16.7265625" style="10" bestFit="1" customWidth="1"/>
    <col min="11" max="16384" width="8.81640625" style="1"/>
  </cols>
  <sheetData>
    <row r="1" spans="1:16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6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6" ht="15.5" x14ac:dyDescent="0.35">
      <c r="A3" s="40"/>
      <c r="B3" s="44"/>
      <c r="C3" s="9"/>
      <c r="D3" s="2"/>
      <c r="E3" s="9"/>
      <c r="F3" s="9"/>
      <c r="G3" s="17"/>
      <c r="H3" s="1"/>
      <c r="I3" s="1"/>
    </row>
    <row r="4" spans="1:16" ht="15.5" x14ac:dyDescent="0.35">
      <c r="A4" s="40"/>
      <c r="B4" s="44"/>
      <c r="D4" s="40"/>
      <c r="E4" s="24" t="s">
        <v>7</v>
      </c>
      <c r="F4" s="17" t="s">
        <v>252</v>
      </c>
      <c r="G4" s="51"/>
      <c r="H4" s="1"/>
      <c r="I4" s="1"/>
    </row>
    <row r="5" spans="1:16" ht="15.5" x14ac:dyDescent="0.35">
      <c r="A5" s="40"/>
      <c r="B5" s="44"/>
      <c r="C5" s="9"/>
      <c r="D5" s="69"/>
      <c r="E5" s="9"/>
      <c r="F5" s="9"/>
      <c r="G5" s="17"/>
      <c r="H5" s="1"/>
      <c r="I5" s="1"/>
    </row>
    <row r="6" spans="1:16" ht="15.5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6" x14ac:dyDescent="0.3">
      <c r="B7" s="571" t="s">
        <v>247</v>
      </c>
      <c r="C7" s="571"/>
      <c r="D7" s="571"/>
      <c r="E7" s="571"/>
      <c r="F7" s="571"/>
      <c r="G7" s="571"/>
      <c r="H7" s="571"/>
      <c r="I7" s="571"/>
    </row>
    <row r="8" spans="1:16" s="12" customFormat="1" ht="15.5" x14ac:dyDescent="0.35">
      <c r="A8" s="56"/>
      <c r="B8" s="12" t="s">
        <v>8</v>
      </c>
      <c r="C8" s="4"/>
      <c r="D8" s="70"/>
      <c r="E8" s="4"/>
      <c r="F8" s="4"/>
      <c r="G8" s="133" t="s">
        <v>9</v>
      </c>
      <c r="I8" s="19"/>
      <c r="J8" s="57"/>
    </row>
    <row r="9" spans="1:16" ht="15.5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  <c r="I9" s="1"/>
    </row>
    <row r="10" spans="1:16" ht="15.5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  <c r="I10" s="1"/>
    </row>
    <row r="11" spans="1:16" ht="15.5" x14ac:dyDescent="0.35">
      <c r="B11" s="12"/>
      <c r="C11" s="4"/>
      <c r="D11" s="70"/>
      <c r="E11" s="4"/>
      <c r="F11" s="4"/>
      <c r="G11" s="12"/>
      <c r="H11" s="1"/>
      <c r="I11" s="21"/>
    </row>
    <row r="12" spans="1:16" s="32" customFormat="1" ht="15.5" x14ac:dyDescent="0.35">
      <c r="A12" s="59"/>
      <c r="B12" s="4" t="s">
        <v>0</v>
      </c>
      <c r="D12" s="70"/>
      <c r="E12" s="572"/>
      <c r="F12" s="572"/>
      <c r="G12" s="32" t="s">
        <v>1</v>
      </c>
      <c r="J12" s="59"/>
    </row>
    <row r="13" spans="1:16" s="32" customFormat="1" ht="15.5" x14ac:dyDescent="0.35">
      <c r="A13" s="59"/>
      <c r="B13" s="12" t="s">
        <v>86</v>
      </c>
      <c r="C13" s="12"/>
      <c r="D13" s="71"/>
      <c r="E13" s="573"/>
      <c r="F13" s="573"/>
      <c r="G13" s="12" t="s">
        <v>87</v>
      </c>
      <c r="I13" s="20"/>
      <c r="J13" s="59"/>
    </row>
    <row r="14" spans="1:16" s="12" customFormat="1" ht="15.5" x14ac:dyDescent="0.35">
      <c r="A14" s="56"/>
      <c r="B14" s="12" t="s">
        <v>441</v>
      </c>
      <c r="D14" s="65"/>
      <c r="E14" s="570"/>
      <c r="F14" s="570"/>
      <c r="G14" s="12" t="s">
        <v>442</v>
      </c>
      <c r="I14" s="20"/>
      <c r="J14" s="57"/>
    </row>
    <row r="15" spans="1:16" s="12" customFormat="1" ht="15.5" x14ac:dyDescent="0.35">
      <c r="A15" s="56"/>
      <c r="B15" s="12" t="s">
        <v>88</v>
      </c>
      <c r="D15" s="65"/>
      <c r="E15" s="15"/>
      <c r="F15" s="14"/>
      <c r="G15" s="12" t="s">
        <v>14</v>
      </c>
      <c r="H15" s="1"/>
      <c r="I15" s="20"/>
      <c r="J15" s="10"/>
      <c r="K15" s="1"/>
      <c r="L15" s="1"/>
      <c r="M15" s="1"/>
      <c r="N15" s="1"/>
      <c r="O15" s="1"/>
      <c r="P15" s="1"/>
    </row>
    <row r="16" spans="1:16" s="12" customFormat="1" ht="15.5" x14ac:dyDescent="0.35">
      <c r="A16" s="112"/>
      <c r="B16" s="12" t="s">
        <v>445</v>
      </c>
      <c r="D16" s="65"/>
      <c r="E16" s="15"/>
      <c r="F16" s="14"/>
      <c r="G16" s="12" t="s">
        <v>445</v>
      </c>
      <c r="I16" s="32"/>
      <c r="J16" s="10"/>
      <c r="K16" s="1"/>
      <c r="L16" s="1"/>
      <c r="M16" s="1"/>
      <c r="N16" s="1"/>
      <c r="O16" s="1"/>
      <c r="P16" s="1"/>
    </row>
    <row r="17" spans="1:16" s="12" customFormat="1" x14ac:dyDescent="0.3">
      <c r="A17" s="112"/>
      <c r="E17" s="15"/>
      <c r="F17" s="14"/>
      <c r="G17" s="20"/>
      <c r="H17" s="20"/>
      <c r="I17" s="20"/>
      <c r="J17" s="10"/>
      <c r="K17" s="1"/>
      <c r="L17" s="1"/>
      <c r="M17" s="1"/>
      <c r="N17" s="1"/>
      <c r="O17" s="1"/>
      <c r="P17" s="1"/>
    </row>
    <row r="18" spans="1:16" ht="31" x14ac:dyDescent="0.3">
      <c r="A18" s="58" t="s">
        <v>17</v>
      </c>
      <c r="B18" s="540" t="s">
        <v>2</v>
      </c>
      <c r="C18" s="307" t="s">
        <v>3</v>
      </c>
      <c r="D18" s="307" t="s">
        <v>4</v>
      </c>
      <c r="E18" s="307" t="s">
        <v>5</v>
      </c>
      <c r="F18" s="58" t="s">
        <v>12</v>
      </c>
      <c r="G18" s="249" t="s">
        <v>10</v>
      </c>
      <c r="H18" s="249" t="s">
        <v>11</v>
      </c>
      <c r="I18" s="249" t="s">
        <v>6</v>
      </c>
      <c r="J18" s="119" t="s">
        <v>15</v>
      </c>
    </row>
    <row r="19" spans="1:16" ht="20.149999999999999" customHeight="1" x14ac:dyDescent="0.3">
      <c r="A19" s="58">
        <v>1</v>
      </c>
      <c r="B19" s="540" t="s">
        <v>362</v>
      </c>
      <c r="C19" s="275" t="s">
        <v>45</v>
      </c>
      <c r="D19" s="385">
        <v>41435</v>
      </c>
      <c r="E19" s="216" t="s">
        <v>151</v>
      </c>
      <c r="F19" s="58" t="s">
        <v>52</v>
      </c>
      <c r="G19" s="248">
        <v>19.87</v>
      </c>
      <c r="H19" s="249">
        <v>20.83</v>
      </c>
      <c r="I19" s="249">
        <f t="shared" ref="I19:I39" si="0">SUM(G19:H19)</f>
        <v>40.700000000000003</v>
      </c>
      <c r="J19" s="550" t="s">
        <v>151</v>
      </c>
    </row>
    <row r="20" spans="1:16" ht="20.149999999999999" customHeight="1" x14ac:dyDescent="0.3">
      <c r="A20" s="58">
        <v>2</v>
      </c>
      <c r="B20" s="454" t="s">
        <v>411</v>
      </c>
      <c r="C20" s="455" t="s">
        <v>27</v>
      </c>
      <c r="D20" s="456">
        <v>41703</v>
      </c>
      <c r="E20" s="457" t="s">
        <v>51</v>
      </c>
      <c r="F20" s="520" t="s">
        <v>52</v>
      </c>
      <c r="G20" s="548">
        <v>21.48</v>
      </c>
      <c r="H20" s="539">
        <v>22.01</v>
      </c>
      <c r="I20" s="453">
        <f t="shared" si="0"/>
        <v>43.49</v>
      </c>
      <c r="J20" s="550" t="s">
        <v>151</v>
      </c>
    </row>
    <row r="21" spans="1:16" ht="20.149999999999999" customHeight="1" x14ac:dyDescent="0.3">
      <c r="A21" s="58">
        <v>3</v>
      </c>
      <c r="B21" s="454" t="s">
        <v>394</v>
      </c>
      <c r="C21" s="549" t="s">
        <v>48</v>
      </c>
      <c r="D21" s="519">
        <v>41545</v>
      </c>
      <c r="E21" s="550" t="s">
        <v>151</v>
      </c>
      <c r="F21" s="520" t="s">
        <v>52</v>
      </c>
      <c r="G21" s="452">
        <v>20.84</v>
      </c>
      <c r="H21" s="453">
        <v>23.03</v>
      </c>
      <c r="I21" s="453">
        <f t="shared" si="0"/>
        <v>43.870000000000005</v>
      </c>
      <c r="J21" s="550" t="s">
        <v>151</v>
      </c>
    </row>
    <row r="22" spans="1:16" ht="20.149999999999999" customHeight="1" x14ac:dyDescent="0.3">
      <c r="A22" s="58">
        <v>4</v>
      </c>
      <c r="B22" s="454" t="s">
        <v>402</v>
      </c>
      <c r="C22" s="455" t="s">
        <v>44</v>
      </c>
      <c r="D22" s="456">
        <v>41314</v>
      </c>
      <c r="E22" s="457" t="s">
        <v>151</v>
      </c>
      <c r="F22" s="460" t="s">
        <v>52</v>
      </c>
      <c r="G22" s="452">
        <v>22.34</v>
      </c>
      <c r="H22" s="453">
        <v>23.5</v>
      </c>
      <c r="I22" s="453">
        <f t="shared" si="0"/>
        <v>45.84</v>
      </c>
      <c r="J22" s="391" t="s">
        <v>128</v>
      </c>
    </row>
    <row r="23" spans="1:16" ht="20.149999999999999" customHeight="1" x14ac:dyDescent="0.3">
      <c r="A23" s="58">
        <v>5</v>
      </c>
      <c r="B23" s="540" t="s">
        <v>414</v>
      </c>
      <c r="C23" s="388" t="s">
        <v>221</v>
      </c>
      <c r="D23" s="389">
        <v>41409</v>
      </c>
      <c r="E23" s="391" t="s">
        <v>128</v>
      </c>
      <c r="F23" s="119" t="s">
        <v>219</v>
      </c>
      <c r="G23" s="250">
        <v>21.55</v>
      </c>
      <c r="H23" s="43">
        <v>24.58</v>
      </c>
      <c r="I23" s="249">
        <f t="shared" si="0"/>
        <v>46.129999999999995</v>
      </c>
      <c r="J23" s="391" t="s">
        <v>128</v>
      </c>
    </row>
    <row r="24" spans="1:16" ht="20.149999999999999" customHeight="1" x14ac:dyDescent="0.3">
      <c r="A24" s="58">
        <v>6</v>
      </c>
      <c r="B24" s="540" t="s">
        <v>393</v>
      </c>
      <c r="C24" s="233" t="s">
        <v>192</v>
      </c>
      <c r="D24" s="202">
        <v>41761</v>
      </c>
      <c r="E24" s="232" t="s">
        <v>21</v>
      </c>
      <c r="F24" s="324" t="s">
        <v>124</v>
      </c>
      <c r="G24" s="248">
        <v>23.19</v>
      </c>
      <c r="H24" s="249">
        <v>24.69</v>
      </c>
      <c r="I24" s="249">
        <f t="shared" si="0"/>
        <v>47.88</v>
      </c>
      <c r="J24" s="119" t="s">
        <v>281</v>
      </c>
    </row>
    <row r="25" spans="1:16" ht="20.149999999999999" customHeight="1" x14ac:dyDescent="0.3">
      <c r="A25" s="58">
        <v>7</v>
      </c>
      <c r="B25" s="540" t="s">
        <v>395</v>
      </c>
      <c r="C25" s="234" t="s">
        <v>80</v>
      </c>
      <c r="D25" s="281">
        <v>41447</v>
      </c>
      <c r="E25" s="276" t="s">
        <v>128</v>
      </c>
      <c r="F25" s="38" t="s">
        <v>63</v>
      </c>
      <c r="G25" s="249">
        <v>23.42</v>
      </c>
      <c r="H25" s="249">
        <v>25.8</v>
      </c>
      <c r="I25" s="249">
        <f t="shared" si="0"/>
        <v>49.22</v>
      </c>
      <c r="J25" s="119" t="s">
        <v>121</v>
      </c>
    </row>
    <row r="26" spans="1:16" ht="20.149999999999999" customHeight="1" x14ac:dyDescent="0.3">
      <c r="A26" s="58">
        <v>8</v>
      </c>
      <c r="B26" s="540" t="s">
        <v>406</v>
      </c>
      <c r="C26" s="395" t="s">
        <v>280</v>
      </c>
      <c r="D26" s="396">
        <v>41387</v>
      </c>
      <c r="E26" s="392" t="s">
        <v>281</v>
      </c>
      <c r="F26" s="38" t="s">
        <v>85</v>
      </c>
      <c r="G26" s="251">
        <v>23.29</v>
      </c>
      <c r="H26" s="43">
        <v>26.59</v>
      </c>
      <c r="I26" s="249">
        <f t="shared" si="0"/>
        <v>49.879999999999995</v>
      </c>
      <c r="J26" s="119" t="s">
        <v>121</v>
      </c>
    </row>
    <row r="27" spans="1:16" ht="20.149999999999999" customHeight="1" x14ac:dyDescent="0.3">
      <c r="A27" s="58">
        <v>9</v>
      </c>
      <c r="B27" s="540" t="s">
        <v>420</v>
      </c>
      <c r="C27" s="201" t="s">
        <v>59</v>
      </c>
      <c r="D27" s="205">
        <v>41455</v>
      </c>
      <c r="E27" s="215" t="s">
        <v>128</v>
      </c>
      <c r="F27" s="58" t="s">
        <v>85</v>
      </c>
      <c r="G27" s="49">
        <v>24.74</v>
      </c>
      <c r="H27" s="58">
        <v>27.59</v>
      </c>
      <c r="I27" s="249">
        <f t="shared" si="0"/>
        <v>52.33</v>
      </c>
      <c r="J27" s="119" t="s">
        <v>122</v>
      </c>
    </row>
    <row r="28" spans="1:16" ht="20.149999999999999" customHeight="1" x14ac:dyDescent="0.3">
      <c r="A28" s="58">
        <v>10</v>
      </c>
      <c r="B28" s="540" t="s">
        <v>390</v>
      </c>
      <c r="C28" s="445" t="s">
        <v>288</v>
      </c>
      <c r="D28" s="389">
        <v>41546</v>
      </c>
      <c r="E28" s="393" t="s">
        <v>21</v>
      </c>
      <c r="F28" s="58" t="s">
        <v>53</v>
      </c>
      <c r="G28" s="248">
        <v>24.8</v>
      </c>
      <c r="H28" s="249">
        <v>28.65</v>
      </c>
      <c r="I28" s="249">
        <f t="shared" si="0"/>
        <v>53.45</v>
      </c>
      <c r="J28" s="119" t="s">
        <v>122</v>
      </c>
    </row>
    <row r="29" spans="1:16" ht="20.149999999999999" customHeight="1" x14ac:dyDescent="0.3">
      <c r="A29" s="58">
        <v>11</v>
      </c>
      <c r="B29" s="540" t="s">
        <v>413</v>
      </c>
      <c r="C29" s="209" t="s">
        <v>30</v>
      </c>
      <c r="D29" s="449">
        <v>41925</v>
      </c>
      <c r="E29" s="216" t="s">
        <v>21</v>
      </c>
      <c r="F29" s="58" t="s">
        <v>52</v>
      </c>
      <c r="G29" s="250">
        <v>25.46</v>
      </c>
      <c r="H29" s="251">
        <v>28.33</v>
      </c>
      <c r="I29" s="249">
        <f t="shared" si="0"/>
        <v>53.79</v>
      </c>
      <c r="J29" s="119" t="s">
        <v>122</v>
      </c>
    </row>
    <row r="30" spans="1:16" s="3" customFormat="1" ht="20.149999999999999" customHeight="1" x14ac:dyDescent="0.3">
      <c r="A30" s="58">
        <v>12</v>
      </c>
      <c r="B30" s="540" t="s">
        <v>419</v>
      </c>
      <c r="C30" s="275" t="s">
        <v>72</v>
      </c>
      <c r="D30" s="281">
        <v>41833</v>
      </c>
      <c r="E30" s="279" t="s">
        <v>21</v>
      </c>
      <c r="F30" s="38" t="s">
        <v>63</v>
      </c>
      <c r="G30" s="49">
        <v>26.88</v>
      </c>
      <c r="H30" s="58">
        <v>30.1</v>
      </c>
      <c r="I30" s="249">
        <f t="shared" si="0"/>
        <v>56.980000000000004</v>
      </c>
      <c r="J30" s="38"/>
    </row>
    <row r="31" spans="1:16" s="3" customFormat="1" ht="20.149999999999999" customHeight="1" x14ac:dyDescent="0.3">
      <c r="A31" s="58">
        <v>13</v>
      </c>
      <c r="B31" s="540" t="s">
        <v>415</v>
      </c>
      <c r="C31" s="220" t="s">
        <v>107</v>
      </c>
      <c r="D31" s="360">
        <v>41592</v>
      </c>
      <c r="E31" s="225" t="s">
        <v>51</v>
      </c>
      <c r="F31" s="58" t="s">
        <v>52</v>
      </c>
      <c r="G31" s="250">
        <v>26.28</v>
      </c>
      <c r="H31" s="251">
        <v>30.76</v>
      </c>
      <c r="I31" s="249">
        <f t="shared" si="0"/>
        <v>57.040000000000006</v>
      </c>
      <c r="J31" s="38"/>
    </row>
    <row r="32" spans="1:16" s="3" customFormat="1" ht="20.149999999999999" customHeight="1" x14ac:dyDescent="0.3">
      <c r="A32" s="58">
        <v>14</v>
      </c>
      <c r="B32" s="540" t="s">
        <v>412</v>
      </c>
      <c r="C32" s="244" t="s">
        <v>262</v>
      </c>
      <c r="D32" s="255">
        <v>41577</v>
      </c>
      <c r="E32" s="119" t="s">
        <v>21</v>
      </c>
      <c r="F32" s="119" t="s">
        <v>214</v>
      </c>
      <c r="G32" s="251">
        <v>27.36</v>
      </c>
      <c r="H32" s="251">
        <v>31.26</v>
      </c>
      <c r="I32" s="249">
        <f t="shared" si="0"/>
        <v>58.620000000000005</v>
      </c>
      <c r="J32" s="38"/>
    </row>
    <row r="33" spans="1:10" ht="20.149999999999999" customHeight="1" x14ac:dyDescent="0.3">
      <c r="A33" s="58">
        <v>15</v>
      </c>
      <c r="B33" s="540" t="s">
        <v>401</v>
      </c>
      <c r="C33" s="461" t="s">
        <v>56</v>
      </c>
      <c r="D33" s="447">
        <v>41543</v>
      </c>
      <c r="E33" s="215" t="s">
        <v>43</v>
      </c>
      <c r="F33" s="58" t="s">
        <v>52</v>
      </c>
      <c r="G33" s="251">
        <v>29.23</v>
      </c>
      <c r="H33" s="251">
        <v>31.72</v>
      </c>
      <c r="I33" s="249">
        <f t="shared" si="0"/>
        <v>60.95</v>
      </c>
      <c r="J33" s="58"/>
    </row>
    <row r="34" spans="1:10" ht="20.149999999999999" customHeight="1" x14ac:dyDescent="0.3">
      <c r="A34" s="58">
        <v>16</v>
      </c>
      <c r="B34" s="540" t="s">
        <v>421</v>
      </c>
      <c r="C34" s="233" t="s">
        <v>198</v>
      </c>
      <c r="D34" s="205">
        <v>41905</v>
      </c>
      <c r="E34" s="232" t="s">
        <v>21</v>
      </c>
      <c r="F34" s="58" t="s">
        <v>124</v>
      </c>
      <c r="G34" s="49">
        <v>28.79</v>
      </c>
      <c r="H34" s="58">
        <v>32.270000000000003</v>
      </c>
      <c r="I34" s="249">
        <f t="shared" si="0"/>
        <v>61.06</v>
      </c>
      <c r="J34" s="58"/>
    </row>
    <row r="35" spans="1:10" ht="20.149999999999999" customHeight="1" x14ac:dyDescent="0.3">
      <c r="A35" s="58">
        <v>17</v>
      </c>
      <c r="B35" s="540" t="s">
        <v>400</v>
      </c>
      <c r="C35" s="252" t="s">
        <v>110</v>
      </c>
      <c r="D35" s="205">
        <v>41854</v>
      </c>
      <c r="E35" s="215" t="s">
        <v>21</v>
      </c>
      <c r="F35" s="58" t="s">
        <v>63</v>
      </c>
      <c r="G35" s="251">
        <v>28.79</v>
      </c>
      <c r="H35" s="251">
        <v>32.74</v>
      </c>
      <c r="I35" s="249">
        <f t="shared" si="0"/>
        <v>61.53</v>
      </c>
      <c r="J35" s="58"/>
    </row>
    <row r="36" spans="1:10" ht="20.149999999999999" customHeight="1" x14ac:dyDescent="0.3">
      <c r="A36" s="58">
        <v>18</v>
      </c>
      <c r="B36" s="540" t="s">
        <v>417</v>
      </c>
      <c r="C36" s="397" t="s">
        <v>222</v>
      </c>
      <c r="D36" s="394">
        <v>41690</v>
      </c>
      <c r="E36" s="301" t="s">
        <v>21</v>
      </c>
      <c r="F36" s="119" t="s">
        <v>214</v>
      </c>
      <c r="G36" s="43">
        <v>28.86</v>
      </c>
      <c r="H36" s="43">
        <v>32.869999999999997</v>
      </c>
      <c r="I36" s="249">
        <f t="shared" si="0"/>
        <v>61.73</v>
      </c>
      <c r="J36" s="58"/>
    </row>
    <row r="37" spans="1:10" ht="20.149999999999999" customHeight="1" x14ac:dyDescent="0.3">
      <c r="A37" s="58">
        <v>19</v>
      </c>
      <c r="B37" s="540" t="s">
        <v>410</v>
      </c>
      <c r="C37" s="275" t="s">
        <v>112</v>
      </c>
      <c r="D37" s="235">
        <v>41654</v>
      </c>
      <c r="E37" s="216" t="s">
        <v>21</v>
      </c>
      <c r="F37" s="58" t="s">
        <v>63</v>
      </c>
      <c r="G37" s="251">
        <v>28.87</v>
      </c>
      <c r="H37" s="251">
        <v>33.18</v>
      </c>
      <c r="I37" s="249">
        <f t="shared" si="0"/>
        <v>62.05</v>
      </c>
      <c r="J37" s="58"/>
    </row>
    <row r="38" spans="1:10" ht="20.149999999999999" customHeight="1" x14ac:dyDescent="0.3">
      <c r="A38" s="58">
        <v>20</v>
      </c>
      <c r="B38" s="540" t="s">
        <v>409</v>
      </c>
      <c r="C38" s="134" t="s">
        <v>191</v>
      </c>
      <c r="D38" s="200">
        <v>41712</v>
      </c>
      <c r="E38" s="148" t="s">
        <v>21</v>
      </c>
      <c r="F38" s="58" t="s">
        <v>124</v>
      </c>
      <c r="G38" s="251">
        <v>26.99</v>
      </c>
      <c r="H38" s="43">
        <v>37.01</v>
      </c>
      <c r="I38" s="249">
        <f>SUM(G38:H38)</f>
        <v>64</v>
      </c>
      <c r="J38" s="58"/>
    </row>
    <row r="39" spans="1:10" ht="20.149999999999999" customHeight="1" x14ac:dyDescent="0.3">
      <c r="A39" s="58">
        <v>21</v>
      </c>
      <c r="B39" s="540" t="s">
        <v>398</v>
      </c>
      <c r="C39" s="446" t="s">
        <v>193</v>
      </c>
      <c r="D39" s="200">
        <v>41852</v>
      </c>
      <c r="E39" s="468" t="s">
        <v>21</v>
      </c>
      <c r="F39" s="58" t="s">
        <v>124</v>
      </c>
      <c r="G39" s="249">
        <v>34.71</v>
      </c>
      <c r="H39" s="249">
        <v>36.46</v>
      </c>
      <c r="I39" s="249">
        <f t="shared" si="0"/>
        <v>71.17</v>
      </c>
      <c r="J39" s="58"/>
    </row>
    <row r="40" spans="1:10" ht="20.149999999999999" customHeight="1" x14ac:dyDescent="0.35">
      <c r="A40" s="41"/>
      <c r="B40" s="62"/>
      <c r="C40" s="543"/>
      <c r="D40" s="419"/>
      <c r="E40" s="153"/>
      <c r="F40" s="153"/>
      <c r="G40" s="27"/>
      <c r="H40" s="27"/>
      <c r="I40" s="113"/>
      <c r="J40" s="62"/>
    </row>
    <row r="41" spans="1:10" s="50" customFormat="1" ht="20.149999999999999" customHeight="1" x14ac:dyDescent="0.35">
      <c r="A41" s="62"/>
      <c r="B41" s="45" t="s">
        <v>443</v>
      </c>
      <c r="C41" s="485"/>
      <c r="D41" s="544"/>
      <c r="E41" s="545"/>
      <c r="F41" s="545"/>
      <c r="G41" s="546"/>
      <c r="H41" s="547"/>
      <c r="I41" s="547"/>
      <c r="J41" s="62"/>
    </row>
    <row r="42" spans="1:10" s="50" customFormat="1" ht="20.149999999999999" customHeight="1" x14ac:dyDescent="0.35">
      <c r="A42" s="62"/>
      <c r="B42" s="37"/>
      <c r="C42" s="545"/>
      <c r="D42" s="544"/>
      <c r="E42" s="545"/>
      <c r="F42" s="545"/>
      <c r="G42" s="546"/>
      <c r="H42" s="547"/>
      <c r="I42" s="547"/>
      <c r="J42" s="62"/>
    </row>
    <row r="43" spans="1:10" ht="20.149999999999999" customHeight="1" x14ac:dyDescent="0.35">
      <c r="A43" s="421"/>
      <c r="B43" s="551" t="s">
        <v>396</v>
      </c>
      <c r="C43" s="361" t="s">
        <v>74</v>
      </c>
      <c r="D43" s="462">
        <v>41422</v>
      </c>
      <c r="E43" s="463" t="s">
        <v>49</v>
      </c>
      <c r="F43" s="96" t="s">
        <v>63</v>
      </c>
      <c r="G43" s="113"/>
      <c r="H43" s="113"/>
      <c r="I43" s="113"/>
      <c r="J43" s="41"/>
    </row>
    <row r="44" spans="1:10" ht="20.149999999999999" customHeight="1" x14ac:dyDescent="0.35">
      <c r="A44" s="421"/>
      <c r="B44" s="551" t="s">
        <v>405</v>
      </c>
      <c r="C44" s="464" t="s">
        <v>177</v>
      </c>
      <c r="D44" s="465">
        <v>41987</v>
      </c>
      <c r="E44" s="466" t="s">
        <v>21</v>
      </c>
      <c r="F44" s="421" t="s">
        <v>164</v>
      </c>
      <c r="G44" s="113"/>
      <c r="H44" s="113"/>
      <c r="I44" s="113"/>
      <c r="J44" s="41"/>
    </row>
    <row r="45" spans="1:10" ht="20.149999999999999" customHeight="1" x14ac:dyDescent="0.35">
      <c r="A45" s="421"/>
      <c r="B45" s="551" t="s">
        <v>407</v>
      </c>
      <c r="C45" s="361" t="s">
        <v>78</v>
      </c>
      <c r="D45" s="462">
        <v>41399</v>
      </c>
      <c r="E45" s="463" t="s">
        <v>49</v>
      </c>
      <c r="F45" s="96" t="s">
        <v>63</v>
      </c>
      <c r="G45" s="113"/>
      <c r="H45" s="113"/>
      <c r="I45" s="113"/>
      <c r="J45" s="41"/>
    </row>
    <row r="46" spans="1:10" ht="20.149999999999999" customHeight="1" x14ac:dyDescent="0.35">
      <c r="A46" s="62"/>
      <c r="B46" s="551" t="s">
        <v>408</v>
      </c>
      <c r="C46" s="361" t="s">
        <v>68</v>
      </c>
      <c r="D46" s="417">
        <v>41972</v>
      </c>
      <c r="E46" s="467" t="s">
        <v>21</v>
      </c>
      <c r="F46" s="421" t="s">
        <v>124</v>
      </c>
      <c r="G46" s="113"/>
      <c r="H46" s="113"/>
      <c r="I46" s="113"/>
      <c r="J46" s="41"/>
    </row>
    <row r="47" spans="1:10" ht="20.149999999999999" customHeight="1" x14ac:dyDescent="0.35">
      <c r="A47" s="62"/>
      <c r="B47" s="551" t="s">
        <v>416</v>
      </c>
      <c r="C47" s="108" t="s">
        <v>220</v>
      </c>
      <c r="D47" s="419">
        <v>41307</v>
      </c>
      <c r="E47" s="153" t="s">
        <v>151</v>
      </c>
      <c r="F47" s="153" t="s">
        <v>219</v>
      </c>
      <c r="G47" s="113"/>
      <c r="H47" s="113"/>
      <c r="I47" s="113"/>
      <c r="J47" s="41"/>
    </row>
    <row r="48" spans="1:10" ht="20.149999999999999" customHeight="1" x14ac:dyDescent="0.35">
      <c r="A48" s="62"/>
      <c r="B48" s="551" t="s">
        <v>422</v>
      </c>
      <c r="C48" s="432" t="s">
        <v>22</v>
      </c>
      <c r="D48" s="412">
        <v>41886</v>
      </c>
      <c r="E48" s="429" t="s">
        <v>21</v>
      </c>
      <c r="F48" s="421" t="s">
        <v>52</v>
      </c>
      <c r="G48" s="113"/>
      <c r="H48" s="113"/>
      <c r="I48" s="113"/>
      <c r="J48" s="41"/>
    </row>
    <row r="49" spans="1:10" ht="20.149999999999999" customHeight="1" x14ac:dyDescent="0.35">
      <c r="A49" s="62"/>
      <c r="B49" s="551"/>
      <c r="C49" s="432"/>
      <c r="D49" s="412"/>
      <c r="E49" s="429"/>
      <c r="F49" s="421"/>
      <c r="G49" s="113"/>
      <c r="H49" s="113"/>
      <c r="I49" s="113"/>
      <c r="J49" s="41"/>
    </row>
    <row r="50" spans="1:10" ht="20.149999999999999" customHeight="1" x14ac:dyDescent="0.35">
      <c r="A50" s="62"/>
      <c r="B50" s="45" t="s">
        <v>444</v>
      </c>
      <c r="C50" s="485"/>
      <c r="D50" s="412"/>
      <c r="E50" s="429"/>
      <c r="F50" s="421"/>
      <c r="G50" s="113"/>
      <c r="H50" s="113"/>
      <c r="I50" s="113"/>
      <c r="J50" s="41"/>
    </row>
    <row r="51" spans="1:10" ht="20.149999999999999" customHeight="1" x14ac:dyDescent="0.35">
      <c r="A51" s="62"/>
      <c r="B51" s="551"/>
      <c r="C51" s="432"/>
      <c r="D51" s="412"/>
      <c r="E51" s="429"/>
      <c r="F51" s="421"/>
      <c r="G51" s="113"/>
      <c r="H51" s="113"/>
      <c r="I51" s="113"/>
      <c r="J51" s="41"/>
    </row>
    <row r="52" spans="1:10" ht="20.149999999999999" customHeight="1" x14ac:dyDescent="0.35">
      <c r="A52" s="62"/>
      <c r="B52" s="551" t="s">
        <v>397</v>
      </c>
      <c r="C52" s="469" t="s">
        <v>211</v>
      </c>
      <c r="D52" s="101">
        <v>41624</v>
      </c>
      <c r="E52" s="96" t="s">
        <v>151</v>
      </c>
      <c r="F52" s="96" t="s">
        <v>210</v>
      </c>
      <c r="G52" s="113"/>
      <c r="H52" s="113"/>
      <c r="I52" s="113"/>
      <c r="J52" s="41"/>
    </row>
    <row r="53" spans="1:10" ht="20.149999999999999" customHeight="1" x14ac:dyDescent="0.35">
      <c r="A53" s="62"/>
      <c r="B53" s="551" t="s">
        <v>363</v>
      </c>
      <c r="C53" s="469" t="s">
        <v>197</v>
      </c>
      <c r="D53" s="433">
        <v>41566</v>
      </c>
      <c r="E53" s="467" t="s">
        <v>122</v>
      </c>
      <c r="F53" s="421" t="s">
        <v>124</v>
      </c>
      <c r="G53" s="113"/>
      <c r="H53" s="113"/>
      <c r="I53" s="113"/>
      <c r="J53" s="41"/>
    </row>
    <row r="54" spans="1:10" ht="20.149999999999999" customHeight="1" x14ac:dyDescent="0.35">
      <c r="A54" s="62"/>
      <c r="B54" s="551" t="s">
        <v>392</v>
      </c>
      <c r="C54" s="361" t="s">
        <v>76</v>
      </c>
      <c r="D54" s="437" t="s">
        <v>77</v>
      </c>
      <c r="E54" s="463" t="s">
        <v>151</v>
      </c>
      <c r="F54" s="96" t="s">
        <v>63</v>
      </c>
      <c r="G54" s="113"/>
      <c r="H54" s="113"/>
      <c r="I54" s="113"/>
      <c r="J54" s="41"/>
    </row>
    <row r="55" spans="1:10" ht="20.149999999999999" customHeight="1" x14ac:dyDescent="0.35">
      <c r="A55" s="62"/>
      <c r="B55" s="551" t="s">
        <v>403</v>
      </c>
      <c r="C55" s="432" t="s">
        <v>24</v>
      </c>
      <c r="D55" s="412">
        <v>41861</v>
      </c>
      <c r="E55" s="429" t="s">
        <v>49</v>
      </c>
      <c r="F55" s="421" t="s">
        <v>52</v>
      </c>
      <c r="G55" s="113"/>
      <c r="H55" s="113"/>
      <c r="I55" s="113"/>
      <c r="J55" s="41"/>
    </row>
    <row r="56" spans="1:10" ht="20.149999999999999" customHeight="1" x14ac:dyDescent="0.35">
      <c r="A56" s="62"/>
      <c r="B56" s="551" t="s">
        <v>399</v>
      </c>
      <c r="C56" s="428" t="s">
        <v>46</v>
      </c>
      <c r="D56" s="412">
        <v>41548</v>
      </c>
      <c r="E56" s="429" t="s">
        <v>151</v>
      </c>
      <c r="F56" s="421" t="s">
        <v>52</v>
      </c>
      <c r="G56" s="113"/>
      <c r="H56" s="113"/>
      <c r="I56" s="113"/>
      <c r="J56" s="41"/>
    </row>
    <row r="57" spans="1:10" ht="20.149999999999999" customHeight="1" x14ac:dyDescent="0.35">
      <c r="A57" s="62"/>
      <c r="B57" s="551" t="s">
        <v>404</v>
      </c>
      <c r="C57" s="428" t="s">
        <v>153</v>
      </c>
      <c r="D57" s="433">
        <v>41528</v>
      </c>
      <c r="E57" s="429" t="s">
        <v>151</v>
      </c>
      <c r="F57" s="421" t="s">
        <v>52</v>
      </c>
      <c r="G57" s="113"/>
      <c r="H57" s="113"/>
      <c r="I57" s="113"/>
      <c r="J57" s="41"/>
    </row>
    <row r="58" spans="1:10" ht="20.149999999999999" customHeight="1" x14ac:dyDescent="0.35">
      <c r="A58" s="62"/>
      <c r="B58" s="551" t="s">
        <v>418</v>
      </c>
      <c r="C58" s="428" t="s">
        <v>25</v>
      </c>
      <c r="D58" s="412">
        <v>41652</v>
      </c>
      <c r="E58" s="429" t="s">
        <v>21</v>
      </c>
      <c r="F58" s="421" t="s">
        <v>52</v>
      </c>
      <c r="G58" s="113"/>
      <c r="H58" s="113"/>
      <c r="I58" s="113"/>
      <c r="J58" s="41"/>
    </row>
    <row r="59" spans="1:10" ht="20.149999999999999" customHeight="1" x14ac:dyDescent="0.35">
      <c r="A59" s="62"/>
      <c r="B59" s="551" t="s">
        <v>391</v>
      </c>
      <c r="C59" s="470" t="s">
        <v>263</v>
      </c>
      <c r="D59" s="471">
        <v>41877</v>
      </c>
      <c r="E59" s="472" t="s">
        <v>21</v>
      </c>
      <c r="F59" s="153" t="s">
        <v>214</v>
      </c>
      <c r="G59" s="113"/>
      <c r="H59" s="113"/>
      <c r="I59" s="113"/>
      <c r="J59" s="41"/>
    </row>
    <row r="60" spans="1:10" ht="19.5" customHeight="1" x14ac:dyDescent="0.3">
      <c r="A60" s="75"/>
      <c r="B60" s="418"/>
      <c r="C60" s="432"/>
      <c r="D60" s="412"/>
      <c r="E60" s="429"/>
      <c r="F60" s="421"/>
      <c r="G60" s="115"/>
      <c r="H60" s="115"/>
      <c r="I60" s="115"/>
      <c r="J60" s="114"/>
    </row>
    <row r="61" spans="1:10" ht="19.5" customHeight="1" x14ac:dyDescent="0.35">
      <c r="A61" s="75"/>
      <c r="B61" s="93"/>
      <c r="C61" s="94"/>
      <c r="D61" s="107"/>
      <c r="E61" s="106"/>
      <c r="F61" s="41"/>
      <c r="G61" s="115"/>
      <c r="H61" s="115"/>
      <c r="I61" s="115"/>
      <c r="J61" s="114"/>
    </row>
    <row r="62" spans="1:10" s="89" customFormat="1" ht="53.25" customHeight="1" x14ac:dyDescent="0.35">
      <c r="A62" s="54"/>
      <c r="B62" s="45" t="s">
        <v>285</v>
      </c>
      <c r="C62" s="2"/>
      <c r="D62" s="2"/>
      <c r="E62" s="84"/>
      <c r="F62" s="84"/>
      <c r="G62" s="85"/>
      <c r="H62" s="86"/>
      <c r="I62" s="87"/>
      <c r="J62" s="88"/>
    </row>
    <row r="63" spans="1:10" s="82" customFormat="1" ht="53.25" customHeight="1" x14ac:dyDescent="0.35">
      <c r="A63" s="10"/>
      <c r="B63" s="37"/>
      <c r="C63" s="3"/>
      <c r="D63" s="3"/>
      <c r="E63" s="84"/>
      <c r="F63" s="84"/>
      <c r="G63" s="90"/>
      <c r="H63" s="86"/>
      <c r="I63" s="87"/>
      <c r="J63" s="81"/>
    </row>
    <row r="64" spans="1:10" ht="15" x14ac:dyDescent="0.3">
      <c r="A64" s="81"/>
      <c r="B64" s="45" t="s">
        <v>213</v>
      </c>
      <c r="C64" s="82"/>
      <c r="D64" s="82"/>
    </row>
  </sheetData>
  <autoFilter ref="A18:J39" xr:uid="{00000000-0009-0000-0000-000003000000}"/>
  <sortState ref="B20:I39">
    <sortCondition ref="I20:I39"/>
  </sortState>
  <mergeCells count="7">
    <mergeCell ref="E14:F14"/>
    <mergeCell ref="B1:I1"/>
    <mergeCell ref="B2:I2"/>
    <mergeCell ref="B6:I6"/>
    <mergeCell ref="B7:I7"/>
    <mergeCell ref="E12:F12"/>
    <mergeCell ref="E13:F13"/>
  </mergeCells>
  <conditionalFormatting sqref="D65:D1048576 D41:D42">
    <cfRule type="duplicateValues" dxfId="701" priority="648"/>
    <cfRule type="duplicateValues" dxfId="700" priority="649"/>
  </conditionalFormatting>
  <conditionalFormatting sqref="D65:D1048576 D41:D42">
    <cfRule type="duplicateValues" dxfId="699" priority="647"/>
  </conditionalFormatting>
  <conditionalFormatting sqref="D65:D1048576">
    <cfRule type="duplicateValues" dxfId="698" priority="650"/>
  </conditionalFormatting>
  <conditionalFormatting sqref="C65:C1048576 C41:C42 C7">
    <cfRule type="duplicateValues" dxfId="697" priority="620"/>
  </conditionalFormatting>
  <conditionalFormatting sqref="C65:C1048576">
    <cfRule type="duplicateValues" dxfId="696" priority="564"/>
  </conditionalFormatting>
  <conditionalFormatting sqref="C65:C1048576 C41:C42">
    <cfRule type="duplicateValues" dxfId="695" priority="661"/>
  </conditionalFormatting>
  <conditionalFormatting sqref="C61">
    <cfRule type="duplicateValues" dxfId="694" priority="234"/>
  </conditionalFormatting>
  <conditionalFormatting sqref="C61">
    <cfRule type="duplicateValues" dxfId="693" priority="233"/>
  </conditionalFormatting>
  <conditionalFormatting sqref="C17">
    <cfRule type="duplicateValues" dxfId="692" priority="5119"/>
  </conditionalFormatting>
  <conditionalFormatting sqref="C17">
    <cfRule type="duplicateValues" dxfId="691" priority="5122"/>
  </conditionalFormatting>
  <conditionalFormatting sqref="C22">
    <cfRule type="duplicateValues" dxfId="690" priority="138"/>
  </conditionalFormatting>
  <conditionalFormatting sqref="C21">
    <cfRule type="duplicateValues" dxfId="689" priority="129"/>
  </conditionalFormatting>
  <conditionalFormatting sqref="C32 C30">
    <cfRule type="duplicateValues" dxfId="688" priority="127"/>
  </conditionalFormatting>
  <conditionalFormatting sqref="C32">
    <cfRule type="duplicateValues" dxfId="687" priority="128"/>
  </conditionalFormatting>
  <conditionalFormatting sqref="C30">
    <cfRule type="duplicateValues" dxfId="686" priority="126"/>
  </conditionalFormatting>
  <conditionalFormatting sqref="C34">
    <cfRule type="duplicateValues" dxfId="685" priority="122"/>
  </conditionalFormatting>
  <conditionalFormatting sqref="C34">
    <cfRule type="duplicateValues" dxfId="684" priority="123"/>
  </conditionalFormatting>
  <conditionalFormatting sqref="C35">
    <cfRule type="duplicateValues" dxfId="683" priority="120"/>
  </conditionalFormatting>
  <conditionalFormatting sqref="C35">
    <cfRule type="duplicateValues" dxfId="682" priority="121"/>
  </conditionalFormatting>
  <conditionalFormatting sqref="C37">
    <cfRule type="duplicateValues" dxfId="681" priority="116"/>
  </conditionalFormatting>
  <conditionalFormatting sqref="C37">
    <cfRule type="duplicateValues" dxfId="680" priority="117"/>
    <cfRule type="duplicateValues" dxfId="679" priority="118"/>
  </conditionalFormatting>
  <conditionalFormatting sqref="C37">
    <cfRule type="duplicateValues" dxfId="678" priority="119"/>
  </conditionalFormatting>
  <conditionalFormatting sqref="C8 C13:C15 B12 C11">
    <cfRule type="duplicateValues" dxfId="677" priority="115"/>
  </conditionalFormatting>
  <conditionalFormatting sqref="C3:C5">
    <cfRule type="duplicateValues" dxfId="676" priority="101"/>
  </conditionalFormatting>
  <conditionalFormatting sqref="C2">
    <cfRule type="duplicateValues" dxfId="675" priority="99"/>
  </conditionalFormatting>
  <conditionalFormatting sqref="C1">
    <cfRule type="duplicateValues" dxfId="674" priority="98"/>
  </conditionalFormatting>
  <conditionalFormatting sqref="C1:C2">
    <cfRule type="duplicateValues" dxfId="673" priority="100"/>
  </conditionalFormatting>
  <conditionalFormatting sqref="C6">
    <cfRule type="duplicateValues" dxfId="672" priority="97"/>
  </conditionalFormatting>
  <conditionalFormatting sqref="C21">
    <cfRule type="duplicateValues" dxfId="671" priority="5615"/>
  </conditionalFormatting>
  <conditionalFormatting sqref="C21">
    <cfRule type="duplicateValues" dxfId="670" priority="5618"/>
  </conditionalFormatting>
  <conditionalFormatting sqref="D63:D64">
    <cfRule type="duplicateValues" dxfId="669" priority="89"/>
    <cfRule type="duplicateValues" dxfId="668" priority="90"/>
  </conditionalFormatting>
  <conditionalFormatting sqref="D63:D64">
    <cfRule type="duplicateValues" dxfId="667" priority="91"/>
  </conditionalFormatting>
  <conditionalFormatting sqref="D63:D64">
    <cfRule type="duplicateValues" dxfId="666" priority="92"/>
  </conditionalFormatting>
  <conditionalFormatting sqref="C63:C64">
    <cfRule type="duplicateValues" dxfId="665" priority="93"/>
  </conditionalFormatting>
  <conditionalFormatting sqref="C63:C64">
    <cfRule type="duplicateValues" dxfId="664" priority="94"/>
  </conditionalFormatting>
  <conditionalFormatting sqref="C63:C64">
    <cfRule type="duplicateValues" dxfId="663" priority="95"/>
  </conditionalFormatting>
  <conditionalFormatting sqref="C63:C64">
    <cfRule type="duplicateValues" dxfId="662" priority="96"/>
  </conditionalFormatting>
  <conditionalFormatting sqref="D62">
    <cfRule type="duplicateValues" dxfId="661" priority="87"/>
    <cfRule type="duplicateValues" dxfId="660" priority="88"/>
  </conditionalFormatting>
  <conditionalFormatting sqref="D62">
    <cfRule type="duplicateValues" dxfId="659" priority="86"/>
  </conditionalFormatting>
  <conditionalFormatting sqref="C62">
    <cfRule type="duplicateValues" dxfId="658" priority="85"/>
  </conditionalFormatting>
  <conditionalFormatting sqref="C9:C10">
    <cfRule type="duplicateValues" dxfId="657" priority="84"/>
  </conditionalFormatting>
  <conditionalFormatting sqref="C25:C29">
    <cfRule type="duplicateValues" dxfId="656" priority="5779"/>
  </conditionalFormatting>
  <conditionalFormatting sqref="C25:C29">
    <cfRule type="duplicateValues" dxfId="655" priority="5781"/>
    <cfRule type="duplicateValues" dxfId="654" priority="5782"/>
  </conditionalFormatting>
  <conditionalFormatting sqref="C21:C26">
    <cfRule type="duplicateValues" dxfId="653" priority="5799"/>
  </conditionalFormatting>
  <conditionalFormatting sqref="C21:C26">
    <cfRule type="duplicateValues" dxfId="652" priority="5801"/>
    <cfRule type="duplicateValues" dxfId="651" priority="5802"/>
  </conditionalFormatting>
  <conditionalFormatting sqref="C33">
    <cfRule type="duplicateValues" dxfId="650" priority="58"/>
  </conditionalFormatting>
  <conditionalFormatting sqref="C33">
    <cfRule type="duplicateValues" dxfId="649" priority="59"/>
    <cfRule type="duplicateValues" dxfId="648" priority="60"/>
  </conditionalFormatting>
  <conditionalFormatting sqref="C33">
    <cfRule type="duplicateValues" dxfId="647" priority="61"/>
  </conditionalFormatting>
  <conditionalFormatting sqref="C39">
    <cfRule type="duplicateValues" dxfId="646" priority="54"/>
  </conditionalFormatting>
  <conditionalFormatting sqref="C39">
    <cfRule type="duplicateValues" dxfId="645" priority="55"/>
    <cfRule type="duplicateValues" dxfId="644" priority="56"/>
  </conditionalFormatting>
  <conditionalFormatting sqref="C39">
    <cfRule type="duplicateValues" dxfId="643" priority="57"/>
  </conditionalFormatting>
  <conditionalFormatting sqref="C21">
    <cfRule type="duplicateValues" dxfId="642" priority="49"/>
  </conditionalFormatting>
  <conditionalFormatting sqref="C31 C29">
    <cfRule type="duplicateValues" dxfId="641" priority="47"/>
  </conditionalFormatting>
  <conditionalFormatting sqref="C31">
    <cfRule type="duplicateValues" dxfId="640" priority="48"/>
  </conditionalFormatting>
  <conditionalFormatting sqref="C29">
    <cfRule type="duplicateValues" dxfId="639" priority="46"/>
  </conditionalFormatting>
  <conditionalFormatting sqref="C33">
    <cfRule type="duplicateValues" dxfId="638" priority="44"/>
  </conditionalFormatting>
  <conditionalFormatting sqref="C33">
    <cfRule type="duplicateValues" dxfId="637" priority="45"/>
  </conditionalFormatting>
  <conditionalFormatting sqref="C34">
    <cfRule type="duplicateValues" dxfId="636" priority="42"/>
  </conditionalFormatting>
  <conditionalFormatting sqref="C34">
    <cfRule type="duplicateValues" dxfId="635" priority="43"/>
  </conditionalFormatting>
  <conditionalFormatting sqref="C36">
    <cfRule type="duplicateValues" dxfId="634" priority="38"/>
  </conditionalFormatting>
  <conditionalFormatting sqref="C36">
    <cfRule type="duplicateValues" dxfId="633" priority="39"/>
    <cfRule type="duplicateValues" dxfId="632" priority="40"/>
  </conditionalFormatting>
  <conditionalFormatting sqref="C36">
    <cfRule type="duplicateValues" dxfId="631" priority="41"/>
  </conditionalFormatting>
  <conditionalFormatting sqref="C32">
    <cfRule type="duplicateValues" dxfId="630" priority="34"/>
  </conditionalFormatting>
  <conditionalFormatting sqref="C32">
    <cfRule type="duplicateValues" dxfId="629" priority="35"/>
    <cfRule type="duplicateValues" dxfId="628" priority="36"/>
  </conditionalFormatting>
  <conditionalFormatting sqref="C32">
    <cfRule type="duplicateValues" dxfId="627" priority="37"/>
  </conditionalFormatting>
  <conditionalFormatting sqref="C38">
    <cfRule type="duplicateValues" dxfId="626" priority="30"/>
  </conditionalFormatting>
  <conditionalFormatting sqref="C38">
    <cfRule type="duplicateValues" dxfId="625" priority="31"/>
    <cfRule type="duplicateValues" dxfId="624" priority="32"/>
  </conditionalFormatting>
  <conditionalFormatting sqref="C38">
    <cfRule type="duplicateValues" dxfId="623" priority="33"/>
  </conditionalFormatting>
  <conditionalFormatting sqref="C39">
    <cfRule type="duplicateValues" dxfId="622" priority="26"/>
  </conditionalFormatting>
  <conditionalFormatting sqref="C39">
    <cfRule type="duplicateValues" dxfId="621" priority="27"/>
    <cfRule type="duplicateValues" dxfId="620" priority="28"/>
  </conditionalFormatting>
  <conditionalFormatting sqref="C39">
    <cfRule type="duplicateValues" dxfId="619" priority="29"/>
  </conditionalFormatting>
  <conditionalFormatting sqref="C43">
    <cfRule type="duplicateValues" dxfId="618" priority="22"/>
  </conditionalFormatting>
  <conditionalFormatting sqref="C43">
    <cfRule type="duplicateValues" dxfId="617" priority="23"/>
    <cfRule type="duplicateValues" dxfId="616" priority="24"/>
  </conditionalFormatting>
  <conditionalFormatting sqref="C43">
    <cfRule type="duplicateValues" dxfId="615" priority="25"/>
  </conditionalFormatting>
  <conditionalFormatting sqref="C48:C49 C51 C60">
    <cfRule type="duplicateValues" dxfId="614" priority="21"/>
  </conditionalFormatting>
  <conditionalFormatting sqref="C45">
    <cfRule type="duplicateValues" dxfId="613" priority="18"/>
  </conditionalFormatting>
  <conditionalFormatting sqref="C45">
    <cfRule type="duplicateValues" dxfId="612" priority="19"/>
    <cfRule type="duplicateValues" dxfId="611" priority="20"/>
  </conditionalFormatting>
  <conditionalFormatting sqref="C46">
    <cfRule type="duplicateValues" dxfId="610" priority="16"/>
  </conditionalFormatting>
  <conditionalFormatting sqref="C46">
    <cfRule type="duplicateValues" dxfId="609" priority="17"/>
  </conditionalFormatting>
  <conditionalFormatting sqref="C50">
    <cfRule type="duplicateValues" dxfId="608" priority="14"/>
  </conditionalFormatting>
  <conditionalFormatting sqref="C50">
    <cfRule type="duplicateValues" dxfId="607" priority="15"/>
  </conditionalFormatting>
  <conditionalFormatting sqref="C56">
    <cfRule type="duplicateValues" dxfId="606" priority="6"/>
  </conditionalFormatting>
  <conditionalFormatting sqref="C56">
    <cfRule type="duplicateValues" dxfId="605" priority="5"/>
  </conditionalFormatting>
  <conditionalFormatting sqref="C53">
    <cfRule type="duplicateValues" dxfId="604" priority="4"/>
  </conditionalFormatting>
  <conditionalFormatting sqref="C53">
    <cfRule type="duplicateValues" dxfId="603" priority="3"/>
  </conditionalFormatting>
  <conditionalFormatting sqref="C52">
    <cfRule type="duplicateValues" dxfId="602" priority="7"/>
  </conditionalFormatting>
  <conditionalFormatting sqref="C56 C53">
    <cfRule type="duplicateValues" dxfId="601" priority="8"/>
  </conditionalFormatting>
  <conditionalFormatting sqref="C59 C54">
    <cfRule type="duplicateValues" dxfId="600" priority="9"/>
  </conditionalFormatting>
  <conditionalFormatting sqref="C59">
    <cfRule type="duplicateValues" dxfId="599" priority="10"/>
  </conditionalFormatting>
  <conditionalFormatting sqref="C55">
    <cfRule type="duplicateValues" dxfId="598" priority="11"/>
  </conditionalFormatting>
  <conditionalFormatting sqref="C55">
    <cfRule type="duplicateValues" dxfId="597" priority="12"/>
    <cfRule type="duplicateValues" dxfId="596" priority="13"/>
  </conditionalFormatting>
  <conditionalFormatting sqref="C18">
    <cfRule type="duplicateValues" dxfId="595" priority="5972"/>
  </conditionalFormatting>
  <conditionalFormatting sqref="C16">
    <cfRule type="duplicateValues" dxfId="594" priority="2"/>
  </conditionalFormatting>
  <conditionalFormatting sqref="H16">
    <cfRule type="duplicateValues" dxfId="593" priority="1"/>
  </conditionalFormatting>
  <pageMargins left="0.23622047244094491" right="0.23622047244094491" top="0.74803149606299213" bottom="0.31496062992125984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6"/>
  <sheetViews>
    <sheetView workbookViewId="0">
      <selection activeCell="C34" activeCellId="1" sqref="C19:D30 C34:D35"/>
    </sheetView>
  </sheetViews>
  <sheetFormatPr defaultColWidth="8.81640625" defaultRowHeight="14" x14ac:dyDescent="0.3"/>
  <cols>
    <col min="1" max="1" width="8.81640625" style="10"/>
    <col min="2" max="2" width="8.81640625" style="32" customWidth="1"/>
    <col min="3" max="3" width="39.26953125" style="1" customWidth="1"/>
    <col min="4" max="4" width="13.1796875" style="1" customWidth="1"/>
    <col min="5" max="5" width="9.453125" style="1" customWidth="1"/>
    <col min="6" max="6" width="24.7265625" style="1" customWidth="1"/>
    <col min="7" max="7" width="15.7265625" style="18" customWidth="1"/>
    <col min="8" max="8" width="17.1796875" style="18" customWidth="1"/>
    <col min="9" max="9" width="13.81640625" style="18" customWidth="1"/>
    <col min="10" max="10" width="16.7265625" style="10" bestFit="1" customWidth="1"/>
    <col min="11" max="16384" width="8.81640625" style="1"/>
  </cols>
  <sheetData>
    <row r="1" spans="1:17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7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7" ht="15.5" x14ac:dyDescent="0.35">
      <c r="A3" s="40"/>
      <c r="B3" s="44"/>
      <c r="C3" s="9"/>
      <c r="D3" s="2"/>
      <c r="E3" s="9"/>
      <c r="F3" s="9"/>
      <c r="G3" s="17"/>
      <c r="H3" s="1"/>
      <c r="I3" s="1"/>
    </row>
    <row r="4" spans="1:17" ht="15.5" x14ac:dyDescent="0.35">
      <c r="A4" s="40"/>
      <c r="B4" s="44"/>
      <c r="D4" s="40"/>
      <c r="E4" s="24" t="s">
        <v>7</v>
      </c>
      <c r="F4" s="17" t="s">
        <v>252</v>
      </c>
      <c r="G4" s="51"/>
      <c r="H4" s="1"/>
      <c r="I4" s="1"/>
    </row>
    <row r="5" spans="1:17" ht="15.5" x14ac:dyDescent="0.35">
      <c r="A5" s="40"/>
      <c r="B5" s="44"/>
      <c r="C5" s="9"/>
      <c r="D5" s="69"/>
      <c r="E5" s="9"/>
      <c r="F5" s="9"/>
      <c r="G5" s="17"/>
      <c r="H5" s="1"/>
      <c r="I5" s="1"/>
    </row>
    <row r="6" spans="1:17" ht="15.5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7" x14ac:dyDescent="0.3">
      <c r="B7" s="571" t="s">
        <v>448</v>
      </c>
      <c r="C7" s="571"/>
      <c r="D7" s="571"/>
      <c r="E7" s="571"/>
      <c r="F7" s="571"/>
      <c r="G7" s="571"/>
      <c r="H7" s="571"/>
      <c r="I7" s="571"/>
    </row>
    <row r="8" spans="1:17" s="12" customFormat="1" ht="15.5" x14ac:dyDescent="0.35">
      <c r="A8" s="118"/>
      <c r="B8" s="12" t="s">
        <v>8</v>
      </c>
      <c r="C8" s="4"/>
      <c r="D8" s="70"/>
      <c r="E8" s="4"/>
      <c r="F8" s="4"/>
      <c r="G8" s="133" t="s">
        <v>9</v>
      </c>
      <c r="I8" s="19"/>
      <c r="J8" s="118"/>
    </row>
    <row r="9" spans="1:17" ht="15.5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  <c r="I9" s="1"/>
    </row>
    <row r="10" spans="1:17" ht="15.5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  <c r="I10" s="1"/>
    </row>
    <row r="11" spans="1:17" ht="15.5" x14ac:dyDescent="0.35">
      <c r="B11" s="12"/>
      <c r="C11" s="4"/>
      <c r="D11" s="70"/>
      <c r="E11" s="4"/>
      <c r="F11" s="4"/>
      <c r="G11" s="12"/>
      <c r="H11" s="1"/>
      <c r="I11" s="21"/>
    </row>
    <row r="12" spans="1:17" s="32" customFormat="1" ht="15.5" x14ac:dyDescent="0.35">
      <c r="A12" s="59"/>
      <c r="B12" s="4" t="s">
        <v>0</v>
      </c>
      <c r="D12" s="70"/>
      <c r="E12" s="572"/>
      <c r="F12" s="572"/>
      <c r="G12" s="32" t="s">
        <v>1</v>
      </c>
      <c r="J12" s="59"/>
    </row>
    <row r="13" spans="1:17" s="32" customFormat="1" ht="15.5" x14ac:dyDescent="0.35">
      <c r="A13" s="59"/>
      <c r="B13" s="12" t="s">
        <v>447</v>
      </c>
      <c r="C13" s="12"/>
      <c r="D13" s="71"/>
      <c r="E13" s="573"/>
      <c r="F13" s="573"/>
      <c r="G13" s="12" t="s">
        <v>447</v>
      </c>
      <c r="I13" s="20"/>
      <c r="J13" s="59"/>
    </row>
    <row r="14" spans="1:17" s="12" customFormat="1" ht="15.5" x14ac:dyDescent="0.35">
      <c r="A14" s="118"/>
      <c r="B14" s="12" t="s">
        <v>89</v>
      </c>
      <c r="D14" s="65"/>
      <c r="E14" s="570"/>
      <c r="F14" s="570"/>
      <c r="G14" s="12" t="s">
        <v>89</v>
      </c>
      <c r="I14" s="20"/>
      <c r="J14" s="118"/>
    </row>
    <row r="15" spans="1:17" s="12" customFormat="1" ht="15.5" x14ac:dyDescent="0.35">
      <c r="A15" s="118"/>
      <c r="B15" s="12" t="s">
        <v>88</v>
      </c>
      <c r="D15" s="65"/>
      <c r="E15" s="15"/>
      <c r="F15" s="14"/>
      <c r="G15" s="12" t="s">
        <v>14</v>
      </c>
      <c r="H15" s="1"/>
      <c r="I15" s="20"/>
      <c r="J15" s="10"/>
      <c r="K15" s="1"/>
      <c r="L15" s="1"/>
      <c r="M15" s="1"/>
      <c r="N15" s="1"/>
      <c r="O15" s="1"/>
      <c r="P15" s="1"/>
      <c r="Q15" s="1"/>
    </row>
    <row r="16" spans="1:17" s="12" customFormat="1" ht="15.5" x14ac:dyDescent="0.35">
      <c r="A16" s="118"/>
      <c r="B16" s="12" t="s">
        <v>446</v>
      </c>
      <c r="D16" s="65"/>
      <c r="E16" s="15"/>
      <c r="F16" s="14"/>
      <c r="G16" s="12" t="s">
        <v>446</v>
      </c>
      <c r="I16" s="20"/>
      <c r="J16" s="10"/>
      <c r="K16" s="1"/>
      <c r="L16" s="1"/>
      <c r="M16" s="1"/>
      <c r="N16" s="1"/>
      <c r="O16" s="1"/>
      <c r="P16" s="1"/>
      <c r="Q16" s="1"/>
    </row>
    <row r="17" spans="1:17" s="12" customFormat="1" x14ac:dyDescent="0.3">
      <c r="A17" s="118"/>
      <c r="E17" s="15"/>
      <c r="F17" s="14"/>
      <c r="G17" s="20"/>
      <c r="H17" s="20"/>
      <c r="I17" s="20"/>
      <c r="J17" s="10"/>
      <c r="K17" s="1"/>
      <c r="L17" s="1"/>
      <c r="M17" s="1"/>
      <c r="N17" s="1"/>
      <c r="O17" s="1"/>
      <c r="P17" s="1"/>
      <c r="Q17" s="1"/>
    </row>
    <row r="18" spans="1:17" ht="31" x14ac:dyDescent="0.3">
      <c r="A18" s="58" t="s">
        <v>17</v>
      </c>
      <c r="B18" s="540" t="s">
        <v>2</v>
      </c>
      <c r="C18" s="307" t="s">
        <v>3</v>
      </c>
      <c r="D18" s="307" t="s">
        <v>4</v>
      </c>
      <c r="E18" s="307" t="s">
        <v>5</v>
      </c>
      <c r="F18" s="58" t="s">
        <v>12</v>
      </c>
      <c r="G18" s="249" t="s">
        <v>10</v>
      </c>
      <c r="H18" s="249" t="s">
        <v>11</v>
      </c>
      <c r="I18" s="249" t="s">
        <v>6</v>
      </c>
      <c r="J18" s="119" t="s">
        <v>15</v>
      </c>
    </row>
    <row r="19" spans="1:17" ht="20.149999999999999" customHeight="1" x14ac:dyDescent="0.3">
      <c r="A19" s="58">
        <v>1</v>
      </c>
      <c r="B19" s="58" t="s">
        <v>384</v>
      </c>
      <c r="C19" s="252" t="s">
        <v>269</v>
      </c>
      <c r="D19" s="431">
        <v>40619</v>
      </c>
      <c r="E19" s="338" t="s">
        <v>151</v>
      </c>
      <c r="F19" s="311" t="s">
        <v>268</v>
      </c>
      <c r="G19" s="49">
        <v>21.95</v>
      </c>
      <c r="H19" s="43">
        <v>21.95</v>
      </c>
      <c r="I19" s="249">
        <f t="shared" ref="I19:I30" si="0">SUM(G19:H19)</f>
        <v>43.9</v>
      </c>
      <c r="J19" s="338" t="s">
        <v>151</v>
      </c>
    </row>
    <row r="20" spans="1:17" ht="20.149999999999999" customHeight="1" x14ac:dyDescent="0.3">
      <c r="A20" s="58">
        <v>2</v>
      </c>
      <c r="B20" s="540" t="s">
        <v>376</v>
      </c>
      <c r="C20" s="275" t="s">
        <v>242</v>
      </c>
      <c r="D20" s="274">
        <v>40627</v>
      </c>
      <c r="E20" s="229" t="s">
        <v>151</v>
      </c>
      <c r="F20" s="58" t="s">
        <v>63</v>
      </c>
      <c r="G20" s="248">
        <v>22.61</v>
      </c>
      <c r="H20" s="249">
        <v>22.05</v>
      </c>
      <c r="I20" s="249">
        <f t="shared" si="0"/>
        <v>44.66</v>
      </c>
      <c r="J20" s="338" t="s">
        <v>151</v>
      </c>
    </row>
    <row r="21" spans="1:17" ht="20.149999999999999" customHeight="1" x14ac:dyDescent="0.3">
      <c r="A21" s="58">
        <v>3</v>
      </c>
      <c r="B21" s="540" t="s">
        <v>377</v>
      </c>
      <c r="C21" s="275" t="s">
        <v>50</v>
      </c>
      <c r="D21" s="210">
        <v>41045</v>
      </c>
      <c r="E21" s="216" t="s">
        <v>151</v>
      </c>
      <c r="F21" s="58" t="s">
        <v>52</v>
      </c>
      <c r="G21" s="248">
        <v>22.76</v>
      </c>
      <c r="H21" s="249">
        <v>22.58</v>
      </c>
      <c r="I21" s="249">
        <f t="shared" si="0"/>
        <v>45.34</v>
      </c>
      <c r="J21" s="338" t="s">
        <v>151</v>
      </c>
    </row>
    <row r="22" spans="1:17" ht="20.149999999999999" customHeight="1" x14ac:dyDescent="0.3">
      <c r="A22" s="58">
        <v>4</v>
      </c>
      <c r="B22" s="58" t="s">
        <v>381</v>
      </c>
      <c r="C22" s="517" t="s">
        <v>267</v>
      </c>
      <c r="D22" s="253">
        <v>40608</v>
      </c>
      <c r="E22" s="26" t="s">
        <v>154</v>
      </c>
      <c r="F22" s="311" t="s">
        <v>268</v>
      </c>
      <c r="G22" s="49">
        <v>22.79</v>
      </c>
      <c r="H22" s="43">
        <v>22.94</v>
      </c>
      <c r="I22" s="249">
        <f t="shared" si="0"/>
        <v>45.730000000000004</v>
      </c>
      <c r="J22" s="338" t="s">
        <v>151</v>
      </c>
    </row>
    <row r="23" spans="1:17" ht="20.149999999999999" customHeight="1" x14ac:dyDescent="0.3">
      <c r="A23" s="58">
        <v>5</v>
      </c>
      <c r="B23" s="58" t="s">
        <v>379</v>
      </c>
      <c r="C23" s="252" t="s">
        <v>264</v>
      </c>
      <c r="D23" s="245">
        <v>40651</v>
      </c>
      <c r="E23" s="311" t="s">
        <v>151</v>
      </c>
      <c r="F23" s="311" t="s">
        <v>265</v>
      </c>
      <c r="G23" s="49">
        <v>22.86</v>
      </c>
      <c r="H23" s="43">
        <v>23.02</v>
      </c>
      <c r="I23" s="249">
        <f t="shared" si="0"/>
        <v>45.879999999999995</v>
      </c>
      <c r="J23" s="338" t="s">
        <v>151</v>
      </c>
    </row>
    <row r="24" spans="1:17" ht="20.149999999999999" customHeight="1" x14ac:dyDescent="0.3">
      <c r="A24" s="58">
        <v>6</v>
      </c>
      <c r="B24" s="540" t="s">
        <v>380</v>
      </c>
      <c r="C24" s="275" t="s">
        <v>42</v>
      </c>
      <c r="D24" s="210">
        <v>41054</v>
      </c>
      <c r="E24" s="216" t="s">
        <v>151</v>
      </c>
      <c r="F24" s="58" t="s">
        <v>52</v>
      </c>
      <c r="G24" s="248">
        <v>23.37</v>
      </c>
      <c r="H24" s="249">
        <v>23.08</v>
      </c>
      <c r="I24" s="249">
        <f t="shared" si="0"/>
        <v>46.45</v>
      </c>
      <c r="J24" s="338" t="s">
        <v>151</v>
      </c>
    </row>
    <row r="25" spans="1:17" ht="20.149999999999999" customHeight="1" x14ac:dyDescent="0.3">
      <c r="A25" s="58">
        <v>7</v>
      </c>
      <c r="B25" s="58" t="s">
        <v>387</v>
      </c>
      <c r="C25" s="252" t="s">
        <v>266</v>
      </c>
      <c r="D25" s="448">
        <v>41123</v>
      </c>
      <c r="E25" s="229" t="s">
        <v>43</v>
      </c>
      <c r="F25" s="311" t="s">
        <v>265</v>
      </c>
      <c r="G25" s="250">
        <v>25.04</v>
      </c>
      <c r="H25" s="43">
        <v>24.47</v>
      </c>
      <c r="I25" s="249">
        <f t="shared" si="0"/>
        <v>49.51</v>
      </c>
      <c r="J25" s="229" t="s">
        <v>128</v>
      </c>
    </row>
    <row r="26" spans="1:17" ht="20.149999999999999" customHeight="1" x14ac:dyDescent="0.3">
      <c r="A26" s="58">
        <v>8</v>
      </c>
      <c r="B26" s="58" t="s">
        <v>383</v>
      </c>
      <c r="C26" s="134" t="s">
        <v>204</v>
      </c>
      <c r="D26" s="235">
        <v>41211</v>
      </c>
      <c r="E26" s="148" t="s">
        <v>151</v>
      </c>
      <c r="F26" s="58" t="s">
        <v>124</v>
      </c>
      <c r="G26" s="49">
        <v>25</v>
      </c>
      <c r="H26" s="43">
        <v>24.97</v>
      </c>
      <c r="I26" s="249">
        <f t="shared" si="0"/>
        <v>49.97</v>
      </c>
      <c r="J26" s="229" t="s">
        <v>128</v>
      </c>
    </row>
    <row r="27" spans="1:17" ht="20.149999999999999" customHeight="1" x14ac:dyDescent="0.3">
      <c r="A27" s="58">
        <v>9</v>
      </c>
      <c r="B27" s="58" t="s">
        <v>388</v>
      </c>
      <c r="C27" s="275" t="s">
        <v>79</v>
      </c>
      <c r="D27" s="235">
        <v>41145</v>
      </c>
      <c r="E27" s="229" t="s">
        <v>43</v>
      </c>
      <c r="F27" s="58" t="s">
        <v>63</v>
      </c>
      <c r="G27" s="49">
        <v>26.93</v>
      </c>
      <c r="H27" s="251">
        <v>26.64</v>
      </c>
      <c r="I27" s="249">
        <f t="shared" si="0"/>
        <v>53.57</v>
      </c>
      <c r="J27" s="229" t="s">
        <v>121</v>
      </c>
    </row>
    <row r="28" spans="1:17" ht="20.149999999999999" customHeight="1" x14ac:dyDescent="0.3">
      <c r="A28" s="58">
        <v>10</v>
      </c>
      <c r="B28" s="58" t="s">
        <v>386</v>
      </c>
      <c r="C28" s="275" t="s">
        <v>119</v>
      </c>
      <c r="D28" s="210">
        <v>40749</v>
      </c>
      <c r="E28" s="229" t="s">
        <v>128</v>
      </c>
      <c r="F28" s="58" t="s">
        <v>63</v>
      </c>
      <c r="G28" s="250">
        <v>26.63</v>
      </c>
      <c r="H28" s="43">
        <v>27.24</v>
      </c>
      <c r="I28" s="249">
        <f t="shared" si="0"/>
        <v>53.87</v>
      </c>
      <c r="J28" s="229" t="s">
        <v>121</v>
      </c>
    </row>
    <row r="29" spans="1:17" ht="20.149999999999999" customHeight="1" x14ac:dyDescent="0.3">
      <c r="A29" s="58">
        <v>11</v>
      </c>
      <c r="B29" s="58" t="s">
        <v>382</v>
      </c>
      <c r="C29" s="234" t="s">
        <v>81</v>
      </c>
      <c r="D29" s="205">
        <v>41228</v>
      </c>
      <c r="E29" s="219" t="s">
        <v>43</v>
      </c>
      <c r="F29" s="58" t="s">
        <v>63</v>
      </c>
      <c r="G29" s="49">
        <v>28.07</v>
      </c>
      <c r="H29" s="43">
        <v>27.84</v>
      </c>
      <c r="I29" s="249">
        <f t="shared" si="0"/>
        <v>55.91</v>
      </c>
      <c r="J29" s="58" t="s">
        <v>122</v>
      </c>
    </row>
    <row r="30" spans="1:17" ht="20.149999999999999" customHeight="1" x14ac:dyDescent="0.3">
      <c r="A30" s="58">
        <v>12</v>
      </c>
      <c r="B30" s="58" t="s">
        <v>389</v>
      </c>
      <c r="C30" s="134" t="s">
        <v>203</v>
      </c>
      <c r="D30" s="235">
        <v>40813</v>
      </c>
      <c r="E30" s="148" t="s">
        <v>21</v>
      </c>
      <c r="F30" s="58" t="s">
        <v>124</v>
      </c>
      <c r="G30" s="250">
        <v>28.87</v>
      </c>
      <c r="H30" s="43">
        <v>28.92</v>
      </c>
      <c r="I30" s="249">
        <f t="shared" si="0"/>
        <v>57.790000000000006</v>
      </c>
      <c r="J30" s="58" t="s">
        <v>122</v>
      </c>
    </row>
    <row r="31" spans="1:17" ht="20.149999999999999" customHeight="1" x14ac:dyDescent="0.3"/>
    <row r="32" spans="1:17" s="50" customFormat="1" ht="20.149999999999999" customHeight="1" x14ac:dyDescent="0.3">
      <c r="A32" s="75"/>
      <c r="B32" s="45" t="s">
        <v>443</v>
      </c>
      <c r="C32" s="6"/>
      <c r="D32" s="34"/>
      <c r="E32" s="5"/>
      <c r="F32" s="5"/>
      <c r="G32" s="28"/>
      <c r="H32" s="29"/>
      <c r="I32" s="30"/>
      <c r="J32" s="75"/>
    </row>
    <row r="33" spans="1:11" ht="20.149999999999999" customHeight="1" x14ac:dyDescent="0.35">
      <c r="A33" s="116"/>
      <c r="B33" s="93"/>
      <c r="C33" s="91"/>
      <c r="D33" s="98"/>
      <c r="E33" s="96"/>
      <c r="F33" s="41"/>
      <c r="G33" s="115"/>
      <c r="H33" s="115"/>
      <c r="I33" s="115"/>
      <c r="J33" s="114"/>
      <c r="K33" s="117"/>
    </row>
    <row r="34" spans="1:11" ht="20.149999999999999" customHeight="1" x14ac:dyDescent="0.3">
      <c r="A34" s="75"/>
      <c r="B34" s="418" t="s">
        <v>378</v>
      </c>
      <c r="C34" s="361" t="s">
        <v>241</v>
      </c>
      <c r="D34" s="417">
        <v>40821</v>
      </c>
      <c r="E34" s="561" t="s">
        <v>43</v>
      </c>
      <c r="F34" s="75" t="s">
        <v>63</v>
      </c>
      <c r="G34" s="115"/>
      <c r="H34" s="115"/>
      <c r="I34" s="115"/>
      <c r="J34" s="114"/>
      <c r="K34" s="117"/>
    </row>
    <row r="35" spans="1:11" ht="20.149999999999999" customHeight="1" x14ac:dyDescent="0.35">
      <c r="A35" s="75"/>
      <c r="B35" s="166" t="s">
        <v>385</v>
      </c>
      <c r="C35" s="562" t="s">
        <v>223</v>
      </c>
      <c r="D35" s="419">
        <v>40844</v>
      </c>
      <c r="E35" s="153" t="s">
        <v>151</v>
      </c>
      <c r="F35" s="153" t="s">
        <v>219</v>
      </c>
      <c r="G35" s="115"/>
      <c r="H35" s="115"/>
      <c r="I35" s="115"/>
      <c r="J35" s="114"/>
      <c r="K35" s="117"/>
    </row>
    <row r="36" spans="1:11" s="89" customFormat="1" ht="53.25" customHeight="1" x14ac:dyDescent="0.35">
      <c r="A36" s="54"/>
      <c r="B36" s="45" t="s">
        <v>285</v>
      </c>
      <c r="C36" s="2"/>
      <c r="D36" s="2"/>
      <c r="E36" s="84"/>
      <c r="F36" s="84"/>
      <c r="G36" s="85"/>
      <c r="H36" s="86"/>
      <c r="I36" s="87"/>
      <c r="J36" s="88"/>
    </row>
    <row r="37" spans="1:11" s="82" customFormat="1" ht="53.25" customHeight="1" x14ac:dyDescent="0.35">
      <c r="A37" s="10"/>
      <c r="B37" s="37"/>
      <c r="C37" s="3"/>
      <c r="D37" s="3"/>
      <c r="E37" s="84"/>
      <c r="F37" s="84"/>
      <c r="G37" s="90"/>
      <c r="H37" s="86"/>
      <c r="I37" s="87"/>
      <c r="J37" s="81"/>
    </row>
    <row r="38" spans="1:11" ht="15" x14ac:dyDescent="0.3">
      <c r="A38" s="81"/>
      <c r="B38" s="45" t="s">
        <v>213</v>
      </c>
      <c r="C38" s="82"/>
      <c r="D38" s="82"/>
    </row>
    <row r="39" spans="1:11" ht="15.5" x14ac:dyDescent="0.3">
      <c r="A39" s="114"/>
      <c r="B39" s="166"/>
      <c r="C39" s="180"/>
      <c r="D39" s="157"/>
      <c r="E39" s="158"/>
      <c r="F39" s="159"/>
    </row>
    <row r="40" spans="1:11" ht="15.5" x14ac:dyDescent="0.3">
      <c r="A40" s="75"/>
      <c r="B40" s="166"/>
      <c r="C40" s="168"/>
      <c r="D40" s="157"/>
      <c r="E40" s="158"/>
      <c r="F40" s="159"/>
    </row>
    <row r="41" spans="1:11" ht="15.5" x14ac:dyDescent="0.3">
      <c r="A41" s="75"/>
      <c r="B41" s="166"/>
      <c r="C41" s="182"/>
      <c r="D41" s="157"/>
      <c r="E41" s="158"/>
      <c r="F41" s="159"/>
    </row>
    <row r="42" spans="1:11" ht="15.5" x14ac:dyDescent="0.3">
      <c r="A42" s="75"/>
      <c r="B42" s="166"/>
      <c r="C42" s="195"/>
      <c r="D42" s="157"/>
      <c r="E42" s="161"/>
      <c r="F42" s="75"/>
    </row>
    <row r="43" spans="1:11" ht="15.5" x14ac:dyDescent="0.3">
      <c r="A43" s="75"/>
      <c r="B43" s="166"/>
      <c r="C43" s="168"/>
      <c r="D43" s="157"/>
      <c r="E43" s="158"/>
      <c r="F43" s="159"/>
    </row>
    <row r="44" spans="1:11" ht="15.5" x14ac:dyDescent="0.3">
      <c r="A44" s="75"/>
      <c r="B44" s="166"/>
      <c r="C44" s="168"/>
      <c r="D44" s="157"/>
      <c r="E44" s="158"/>
      <c r="F44" s="159"/>
    </row>
    <row r="45" spans="1:11" ht="15.5" x14ac:dyDescent="0.3">
      <c r="A45" s="75"/>
      <c r="B45" s="166"/>
      <c r="C45" s="196"/>
      <c r="D45" s="157"/>
      <c r="E45" s="158"/>
      <c r="F45" s="159"/>
    </row>
    <row r="46" spans="1:11" x14ac:dyDescent="0.3">
      <c r="A46" s="75"/>
      <c r="B46" s="156"/>
      <c r="C46" s="50"/>
      <c r="D46" s="50"/>
      <c r="E46" s="50"/>
      <c r="F46" s="50"/>
    </row>
  </sheetData>
  <autoFilter ref="A18:Q30" xr:uid="{00000000-0009-0000-0000-000004000000}"/>
  <sortState ref="B21:F30">
    <sortCondition ref="B21:B30"/>
  </sortState>
  <mergeCells count="7">
    <mergeCell ref="E14:F14"/>
    <mergeCell ref="B1:I1"/>
    <mergeCell ref="B2:I2"/>
    <mergeCell ref="B6:I6"/>
    <mergeCell ref="B7:I7"/>
    <mergeCell ref="E12:F12"/>
    <mergeCell ref="E13:F13"/>
  </mergeCells>
  <conditionalFormatting sqref="D46:D1048576 D32">
    <cfRule type="duplicateValues" dxfId="592" priority="143"/>
    <cfRule type="duplicateValues" dxfId="591" priority="144"/>
  </conditionalFormatting>
  <conditionalFormatting sqref="D46:D1048576 D32">
    <cfRule type="duplicateValues" dxfId="590" priority="142"/>
  </conditionalFormatting>
  <conditionalFormatting sqref="D46:D1048576">
    <cfRule type="duplicateValues" dxfId="589" priority="145"/>
  </conditionalFormatting>
  <conditionalFormatting sqref="C46:C1048576 C32 C7">
    <cfRule type="duplicateValues" dxfId="588" priority="141"/>
  </conditionalFormatting>
  <conditionalFormatting sqref="C32">
    <cfRule type="duplicateValues" dxfId="587" priority="139"/>
  </conditionalFormatting>
  <conditionalFormatting sqref="C46:C1048576 C32">
    <cfRule type="duplicateValues" dxfId="586" priority="146"/>
  </conditionalFormatting>
  <conditionalFormatting sqref="C33">
    <cfRule type="duplicateValues" dxfId="585" priority="148"/>
  </conditionalFormatting>
  <conditionalFormatting sqref="C17">
    <cfRule type="duplicateValues" dxfId="584" priority="149"/>
  </conditionalFormatting>
  <conditionalFormatting sqref="C17">
    <cfRule type="duplicateValues" dxfId="583" priority="150"/>
  </conditionalFormatting>
  <conditionalFormatting sqref="C41">
    <cfRule type="duplicateValues" dxfId="582" priority="86"/>
  </conditionalFormatting>
  <conditionalFormatting sqref="C41">
    <cfRule type="duplicateValues" dxfId="581" priority="87"/>
  </conditionalFormatting>
  <conditionalFormatting sqref="C41">
    <cfRule type="duplicateValues" dxfId="580" priority="88"/>
  </conditionalFormatting>
  <conditionalFormatting sqref="C41">
    <cfRule type="duplicateValues" dxfId="579" priority="89"/>
  </conditionalFormatting>
  <conditionalFormatting sqref="C41">
    <cfRule type="duplicateValues" dxfId="578" priority="85"/>
  </conditionalFormatting>
  <conditionalFormatting sqref="C41">
    <cfRule type="duplicateValues" dxfId="577" priority="84"/>
  </conditionalFormatting>
  <conditionalFormatting sqref="C41">
    <cfRule type="duplicateValues" dxfId="576" priority="83"/>
  </conditionalFormatting>
  <conditionalFormatting sqref="C8 C13:C16 B12 C11">
    <cfRule type="duplicateValues" dxfId="575" priority="68"/>
  </conditionalFormatting>
  <conditionalFormatting sqref="C2">
    <cfRule type="duplicateValues" dxfId="574" priority="59"/>
  </conditionalFormatting>
  <conditionalFormatting sqref="C3:C5">
    <cfRule type="duplicateValues" dxfId="573" priority="61"/>
  </conditionalFormatting>
  <conditionalFormatting sqref="C1">
    <cfRule type="duplicateValues" dxfId="572" priority="58"/>
  </conditionalFormatting>
  <conditionalFormatting sqref="C1:C2">
    <cfRule type="duplicateValues" dxfId="571" priority="60"/>
  </conditionalFormatting>
  <conditionalFormatting sqref="C6">
    <cfRule type="duplicateValues" dxfId="570" priority="57"/>
  </conditionalFormatting>
  <conditionalFormatting sqref="D37:D38">
    <cfRule type="duplicateValues" dxfId="569" priority="22"/>
    <cfRule type="duplicateValues" dxfId="568" priority="23"/>
  </conditionalFormatting>
  <conditionalFormatting sqref="D37:D38">
    <cfRule type="duplicateValues" dxfId="567" priority="24"/>
  </conditionalFormatting>
  <conditionalFormatting sqref="D37:D38">
    <cfRule type="duplicateValues" dxfId="566" priority="25"/>
  </conditionalFormatting>
  <conditionalFormatting sqref="C37:C38">
    <cfRule type="duplicateValues" dxfId="565" priority="26"/>
  </conditionalFormatting>
  <conditionalFormatting sqref="C37:C38">
    <cfRule type="duplicateValues" dxfId="564" priority="27"/>
  </conditionalFormatting>
  <conditionalFormatting sqref="C37:C38">
    <cfRule type="duplicateValues" dxfId="563" priority="28"/>
  </conditionalFormatting>
  <conditionalFormatting sqref="C37:C38">
    <cfRule type="duplicateValues" dxfId="562" priority="29"/>
  </conditionalFormatting>
  <conditionalFormatting sqref="D36">
    <cfRule type="duplicateValues" dxfId="561" priority="20"/>
    <cfRule type="duplicateValues" dxfId="560" priority="21"/>
  </conditionalFormatting>
  <conditionalFormatting sqref="D36">
    <cfRule type="duplicateValues" dxfId="559" priority="19"/>
  </conditionalFormatting>
  <conditionalFormatting sqref="C36">
    <cfRule type="duplicateValues" dxfId="558" priority="18"/>
  </conditionalFormatting>
  <conditionalFormatting sqref="C9:C10">
    <cfRule type="duplicateValues" dxfId="557" priority="17"/>
  </conditionalFormatting>
  <conditionalFormatting sqref="C19">
    <cfRule type="duplicateValues" dxfId="556" priority="3"/>
  </conditionalFormatting>
  <conditionalFormatting sqref="C18">
    <cfRule type="duplicateValues" dxfId="555" priority="12"/>
  </conditionalFormatting>
  <conditionalFormatting sqref="C21">
    <cfRule type="duplicateValues" dxfId="554" priority="11"/>
  </conditionalFormatting>
  <conditionalFormatting sqref="C22">
    <cfRule type="duplicateValues" dxfId="553" priority="9"/>
  </conditionalFormatting>
  <conditionalFormatting sqref="D22">
    <cfRule type="duplicateValues" dxfId="552" priority="8"/>
  </conditionalFormatting>
  <conditionalFormatting sqref="C24">
    <cfRule type="duplicateValues" dxfId="551" priority="7"/>
  </conditionalFormatting>
  <conditionalFormatting sqref="C25">
    <cfRule type="duplicateValues" dxfId="550" priority="6"/>
  </conditionalFormatting>
  <conditionalFormatting sqref="C26">
    <cfRule type="duplicateValues" dxfId="549" priority="5"/>
  </conditionalFormatting>
  <conditionalFormatting sqref="C28:C29 C23">
    <cfRule type="duplicateValues" dxfId="548" priority="13"/>
  </conditionalFormatting>
  <conditionalFormatting sqref="C30 C27">
    <cfRule type="duplicateValues" dxfId="547" priority="14"/>
  </conditionalFormatting>
  <conditionalFormatting sqref="C34">
    <cfRule type="duplicateValues" dxfId="546" priority="2"/>
  </conditionalFormatting>
  <conditionalFormatting sqref="H16">
    <cfRule type="duplicateValues" dxfId="545" priority="1"/>
  </conditionalFormatting>
  <pageMargins left="0.23622047244094491" right="0.23622047244094491" top="0.74803149606299213" bottom="0.31496062992125984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4"/>
  <sheetViews>
    <sheetView topLeftCell="A13" zoomScaleNormal="100" workbookViewId="0">
      <selection activeCell="C19" sqref="C19:D33"/>
    </sheetView>
  </sheetViews>
  <sheetFormatPr defaultColWidth="8.81640625" defaultRowHeight="14" x14ac:dyDescent="0.3"/>
  <cols>
    <col min="1" max="1" width="8.81640625" style="10"/>
    <col min="2" max="2" width="8.81640625" style="32" customWidth="1"/>
    <col min="3" max="3" width="39.26953125" style="1" customWidth="1"/>
    <col min="4" max="4" width="13.1796875" style="1" customWidth="1"/>
    <col min="5" max="5" width="9.453125" style="1" customWidth="1"/>
    <col min="6" max="6" width="24.7265625" style="1" customWidth="1"/>
    <col min="7" max="7" width="15.7265625" style="18" customWidth="1"/>
    <col min="8" max="8" width="17.1796875" style="18" customWidth="1"/>
    <col min="9" max="9" width="13.81640625" style="18" customWidth="1"/>
    <col min="10" max="10" width="16.7265625" style="10" bestFit="1" customWidth="1"/>
    <col min="11" max="16384" width="8.81640625" style="1"/>
  </cols>
  <sheetData>
    <row r="1" spans="1:17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7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7" ht="15.5" x14ac:dyDescent="0.35">
      <c r="A3" s="40"/>
      <c r="B3" s="44"/>
      <c r="C3" s="9"/>
      <c r="D3" s="2"/>
      <c r="E3" s="9"/>
      <c r="F3" s="9"/>
      <c r="G3" s="17"/>
      <c r="H3" s="1"/>
      <c r="I3" s="1"/>
    </row>
    <row r="4" spans="1:17" ht="15.5" x14ac:dyDescent="0.35">
      <c r="A4" s="40"/>
      <c r="B4" s="44"/>
      <c r="D4" s="40"/>
      <c r="E4" s="24" t="s">
        <v>7</v>
      </c>
      <c r="F4" s="17" t="s">
        <v>252</v>
      </c>
      <c r="G4" s="51"/>
      <c r="H4" s="1"/>
      <c r="I4" s="1"/>
    </row>
    <row r="5" spans="1:17" ht="15.5" x14ac:dyDescent="0.35">
      <c r="A5" s="40"/>
      <c r="B5" s="44"/>
      <c r="C5" s="9"/>
      <c r="D5" s="69"/>
      <c r="E5" s="9"/>
      <c r="F5" s="9"/>
      <c r="G5" s="17"/>
      <c r="H5" s="1"/>
      <c r="I5" s="1"/>
    </row>
    <row r="6" spans="1:17" ht="15.5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7" x14ac:dyDescent="0.3">
      <c r="B7" s="571" t="s">
        <v>248</v>
      </c>
      <c r="C7" s="571"/>
      <c r="D7" s="571"/>
      <c r="E7" s="571"/>
      <c r="F7" s="571"/>
      <c r="G7" s="571"/>
      <c r="H7" s="571"/>
      <c r="I7" s="571"/>
    </row>
    <row r="8" spans="1:17" s="12" customFormat="1" ht="15.5" x14ac:dyDescent="0.35">
      <c r="A8" s="118"/>
      <c r="B8" s="12" t="s">
        <v>8</v>
      </c>
      <c r="C8" s="4"/>
      <c r="D8" s="70"/>
      <c r="E8" s="4"/>
      <c r="F8" s="4"/>
      <c r="G8" s="133" t="s">
        <v>9</v>
      </c>
      <c r="I8" s="19"/>
      <c r="J8" s="118"/>
    </row>
    <row r="9" spans="1:17" ht="15.5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  <c r="I9" s="1"/>
    </row>
    <row r="10" spans="1:17" ht="15.5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  <c r="I10" s="1"/>
    </row>
    <row r="11" spans="1:17" ht="15.5" x14ac:dyDescent="0.35">
      <c r="B11" s="12"/>
      <c r="C11" s="4"/>
      <c r="D11" s="70"/>
      <c r="E11" s="4"/>
      <c r="F11" s="4"/>
      <c r="G11" s="12"/>
      <c r="H11" s="1"/>
      <c r="I11" s="21"/>
    </row>
    <row r="12" spans="1:17" s="32" customFormat="1" ht="15.5" x14ac:dyDescent="0.35">
      <c r="A12" s="59"/>
      <c r="B12" s="4" t="s">
        <v>0</v>
      </c>
      <c r="D12" s="70"/>
      <c r="E12" s="572"/>
      <c r="F12" s="572"/>
      <c r="G12" s="32" t="s">
        <v>1</v>
      </c>
      <c r="J12" s="59"/>
    </row>
    <row r="13" spans="1:17" s="32" customFormat="1" ht="15.5" x14ac:dyDescent="0.35">
      <c r="A13" s="59"/>
      <c r="B13" s="12" t="s">
        <v>447</v>
      </c>
      <c r="C13" s="12"/>
      <c r="D13" s="71"/>
      <c r="E13" s="573"/>
      <c r="F13" s="573"/>
      <c r="G13" s="12" t="s">
        <v>447</v>
      </c>
      <c r="I13" s="20"/>
      <c r="J13" s="59"/>
    </row>
    <row r="14" spans="1:17" s="12" customFormat="1" ht="15.5" x14ac:dyDescent="0.35">
      <c r="A14" s="118"/>
      <c r="B14" s="12" t="s">
        <v>89</v>
      </c>
      <c r="D14" s="65"/>
      <c r="E14" s="570"/>
      <c r="F14" s="570"/>
      <c r="G14" s="12" t="s">
        <v>89</v>
      </c>
      <c r="I14" s="20"/>
      <c r="J14" s="118"/>
    </row>
    <row r="15" spans="1:17" s="12" customFormat="1" ht="15.5" x14ac:dyDescent="0.35">
      <c r="A15" s="118"/>
      <c r="B15" s="12" t="s">
        <v>88</v>
      </c>
      <c r="D15" s="65"/>
      <c r="E15" s="15"/>
      <c r="F15" s="14"/>
      <c r="G15" s="12" t="s">
        <v>14</v>
      </c>
      <c r="H15" s="1"/>
      <c r="I15" s="20"/>
      <c r="J15" s="10"/>
      <c r="K15" s="1"/>
      <c r="L15" s="1"/>
      <c r="M15" s="1"/>
      <c r="N15" s="1"/>
      <c r="O15" s="1"/>
      <c r="P15" s="1"/>
      <c r="Q15" s="1"/>
    </row>
    <row r="16" spans="1:17" s="12" customFormat="1" ht="15.5" x14ac:dyDescent="0.35">
      <c r="A16" s="118"/>
      <c r="B16" s="12" t="s">
        <v>446</v>
      </c>
      <c r="D16" s="65"/>
      <c r="E16" s="15"/>
      <c r="F16" s="14"/>
      <c r="G16" s="12" t="s">
        <v>446</v>
      </c>
      <c r="I16" s="20"/>
      <c r="J16" s="10"/>
      <c r="K16" s="1"/>
      <c r="L16" s="1"/>
      <c r="M16" s="1"/>
      <c r="N16" s="1"/>
      <c r="O16" s="1"/>
      <c r="P16" s="1"/>
      <c r="Q16" s="1"/>
    </row>
    <row r="17" spans="1:17" s="12" customFormat="1" x14ac:dyDescent="0.3">
      <c r="A17" s="118"/>
      <c r="E17" s="15"/>
      <c r="F17" s="14"/>
      <c r="G17" s="20"/>
      <c r="H17" s="20"/>
      <c r="I17" s="20"/>
      <c r="J17" s="10"/>
      <c r="K17" s="1"/>
      <c r="L17" s="1"/>
      <c r="M17" s="1"/>
      <c r="N17" s="1"/>
      <c r="O17" s="1"/>
      <c r="P17" s="1"/>
      <c r="Q17" s="1"/>
    </row>
    <row r="18" spans="1:17" ht="18" customHeight="1" x14ac:dyDescent="0.35">
      <c r="A18" s="58" t="s">
        <v>17</v>
      </c>
      <c r="B18" s="540" t="s">
        <v>2</v>
      </c>
      <c r="C18" s="402" t="s">
        <v>3</v>
      </c>
      <c r="D18" s="402" t="s">
        <v>4</v>
      </c>
      <c r="E18" s="402" t="s">
        <v>5</v>
      </c>
      <c r="F18" s="324" t="s">
        <v>12</v>
      </c>
      <c r="G18" s="249" t="s">
        <v>10</v>
      </c>
      <c r="H18" s="249" t="s">
        <v>11</v>
      </c>
      <c r="I18" s="249" t="s">
        <v>6</v>
      </c>
      <c r="J18" s="459" t="s">
        <v>15</v>
      </c>
    </row>
    <row r="19" spans="1:17" s="3" customFormat="1" ht="20.149999999999999" customHeight="1" x14ac:dyDescent="0.3">
      <c r="A19" s="58">
        <v>1</v>
      </c>
      <c r="B19" s="409" t="s">
        <v>424</v>
      </c>
      <c r="C19" s="552" t="s">
        <v>240</v>
      </c>
      <c r="D19" s="278">
        <v>40823</v>
      </c>
      <c r="E19" s="240" t="s">
        <v>151</v>
      </c>
      <c r="F19" s="38" t="s">
        <v>63</v>
      </c>
      <c r="G19" s="248">
        <v>22.14</v>
      </c>
      <c r="H19" s="249">
        <v>21.88</v>
      </c>
      <c r="I19" s="249">
        <f t="shared" ref="I19:I33" si="0">SUM(G19:H19)</f>
        <v>44.019999999999996</v>
      </c>
      <c r="J19" s="240" t="s">
        <v>151</v>
      </c>
    </row>
    <row r="20" spans="1:17" ht="20.149999999999999" customHeight="1" x14ac:dyDescent="0.3">
      <c r="A20" s="58">
        <v>2</v>
      </c>
      <c r="B20" s="325" t="s">
        <v>432</v>
      </c>
      <c r="C20" s="332" t="s">
        <v>274</v>
      </c>
      <c r="D20" s="333" t="s">
        <v>275</v>
      </c>
      <c r="E20" s="128" t="s">
        <v>151</v>
      </c>
      <c r="F20" s="311" t="s">
        <v>265</v>
      </c>
      <c r="G20" s="250">
        <v>21.95</v>
      </c>
      <c r="H20" s="43">
        <v>22.1</v>
      </c>
      <c r="I20" s="249">
        <f t="shared" si="0"/>
        <v>44.05</v>
      </c>
      <c r="J20" s="240" t="s">
        <v>151</v>
      </c>
    </row>
    <row r="21" spans="1:17" ht="20.149999999999999" customHeight="1" x14ac:dyDescent="0.3">
      <c r="A21" s="58">
        <v>3</v>
      </c>
      <c r="B21" s="323" t="s">
        <v>437</v>
      </c>
      <c r="C21" s="555" t="s">
        <v>270</v>
      </c>
      <c r="D21" s="556">
        <v>41033</v>
      </c>
      <c r="E21" s="557" t="s">
        <v>151</v>
      </c>
      <c r="F21" s="311" t="s">
        <v>219</v>
      </c>
      <c r="G21" s="49">
        <v>22.6</v>
      </c>
      <c r="H21" s="444">
        <v>22.07</v>
      </c>
      <c r="I21" s="249">
        <f t="shared" si="0"/>
        <v>44.67</v>
      </c>
      <c r="J21" s="240" t="s">
        <v>151</v>
      </c>
    </row>
    <row r="22" spans="1:17" ht="20.149999999999999" customHeight="1" x14ac:dyDescent="0.3">
      <c r="A22" s="58">
        <v>4</v>
      </c>
      <c r="B22" s="409" t="s">
        <v>423</v>
      </c>
      <c r="C22" s="291" t="s">
        <v>54</v>
      </c>
      <c r="D22" s="208">
        <v>41153</v>
      </c>
      <c r="E22" s="225" t="s">
        <v>151</v>
      </c>
      <c r="F22" s="58" t="s">
        <v>52</v>
      </c>
      <c r="G22" s="249">
        <v>22.61</v>
      </c>
      <c r="H22" s="249">
        <v>22.28</v>
      </c>
      <c r="I22" s="249">
        <f t="shared" si="0"/>
        <v>44.89</v>
      </c>
      <c r="J22" s="240" t="s">
        <v>151</v>
      </c>
    </row>
    <row r="23" spans="1:17" ht="20.149999999999999" customHeight="1" x14ac:dyDescent="0.3">
      <c r="A23" s="58">
        <v>5</v>
      </c>
      <c r="B23" s="409" t="s">
        <v>426</v>
      </c>
      <c r="C23" s="552" t="s">
        <v>120</v>
      </c>
      <c r="D23" s="390">
        <v>40834</v>
      </c>
      <c r="E23" s="216" t="s">
        <v>151</v>
      </c>
      <c r="F23" s="553" t="s">
        <v>52</v>
      </c>
      <c r="G23" s="248">
        <v>22.32</v>
      </c>
      <c r="H23" s="249">
        <v>23.05</v>
      </c>
      <c r="I23" s="249">
        <f t="shared" si="0"/>
        <v>45.370000000000005</v>
      </c>
      <c r="J23" s="240" t="s">
        <v>151</v>
      </c>
    </row>
    <row r="24" spans="1:17" ht="20.149999999999999" customHeight="1" x14ac:dyDescent="0.3">
      <c r="A24" s="58">
        <v>6</v>
      </c>
      <c r="B24" s="323" t="s">
        <v>438</v>
      </c>
      <c r="C24" s="407" t="s">
        <v>271</v>
      </c>
      <c r="D24" s="128" t="s">
        <v>272</v>
      </c>
      <c r="E24" s="128" t="s">
        <v>151</v>
      </c>
      <c r="F24" s="403" t="s">
        <v>265</v>
      </c>
      <c r="G24" s="250">
        <v>23</v>
      </c>
      <c r="H24" s="444">
        <v>22.38</v>
      </c>
      <c r="I24" s="249">
        <f t="shared" si="0"/>
        <v>45.379999999999995</v>
      </c>
      <c r="J24" s="240" t="s">
        <v>151</v>
      </c>
    </row>
    <row r="25" spans="1:17" ht="20.149999999999999" customHeight="1" x14ac:dyDescent="0.3">
      <c r="A25" s="58">
        <v>7</v>
      </c>
      <c r="B25" s="325" t="s">
        <v>428</v>
      </c>
      <c r="C25" s="404" t="s">
        <v>225</v>
      </c>
      <c r="D25" s="405">
        <v>40707</v>
      </c>
      <c r="E25" s="406" t="s">
        <v>51</v>
      </c>
      <c r="F25" s="119" t="s">
        <v>268</v>
      </c>
      <c r="G25" s="251">
        <v>22.85</v>
      </c>
      <c r="H25" s="43">
        <v>23.25</v>
      </c>
      <c r="I25" s="249">
        <f t="shared" si="0"/>
        <v>46.1</v>
      </c>
      <c r="J25" s="240" t="s">
        <v>151</v>
      </c>
    </row>
    <row r="26" spans="1:17" ht="20.149999999999999" customHeight="1" x14ac:dyDescent="0.3">
      <c r="A26" s="58">
        <v>8</v>
      </c>
      <c r="B26" s="325" t="s">
        <v>439</v>
      </c>
      <c r="C26" s="252" t="s">
        <v>278</v>
      </c>
      <c r="D26" s="254">
        <v>41219</v>
      </c>
      <c r="E26" s="338" t="s">
        <v>151</v>
      </c>
      <c r="F26" s="311" t="s">
        <v>268</v>
      </c>
      <c r="G26" s="444">
        <v>23.69</v>
      </c>
      <c r="H26" s="444">
        <v>23.07</v>
      </c>
      <c r="I26" s="249">
        <f t="shared" si="0"/>
        <v>46.760000000000005</v>
      </c>
      <c r="J26" s="240" t="s">
        <v>151</v>
      </c>
    </row>
    <row r="27" spans="1:17" ht="20.149999999999999" customHeight="1" x14ac:dyDescent="0.3">
      <c r="A27" s="58">
        <v>9</v>
      </c>
      <c r="B27" s="325" t="s">
        <v>433</v>
      </c>
      <c r="C27" s="244" t="s">
        <v>224</v>
      </c>
      <c r="D27" s="245">
        <v>40782</v>
      </c>
      <c r="E27" s="119" t="s">
        <v>21</v>
      </c>
      <c r="F27" s="119" t="s">
        <v>219</v>
      </c>
      <c r="G27" s="251">
        <v>25.15</v>
      </c>
      <c r="H27" s="43">
        <v>23.06</v>
      </c>
      <c r="I27" s="249">
        <f t="shared" si="0"/>
        <v>48.209999999999994</v>
      </c>
      <c r="J27" s="240" t="s">
        <v>151</v>
      </c>
    </row>
    <row r="28" spans="1:17" ht="20.149999999999999" customHeight="1" x14ac:dyDescent="0.3">
      <c r="A28" s="58">
        <v>10</v>
      </c>
      <c r="B28" s="325" t="s">
        <v>429</v>
      </c>
      <c r="C28" s="134" t="s">
        <v>201</v>
      </c>
      <c r="D28" s="235">
        <v>41159</v>
      </c>
      <c r="E28" s="148" t="s">
        <v>121</v>
      </c>
      <c r="F28" s="58" t="s">
        <v>124</v>
      </c>
      <c r="G28" s="256">
        <v>24.09</v>
      </c>
      <c r="H28" s="256">
        <v>24.7</v>
      </c>
      <c r="I28" s="249">
        <f t="shared" si="0"/>
        <v>48.79</v>
      </c>
      <c r="J28" s="379" t="s">
        <v>128</v>
      </c>
    </row>
    <row r="29" spans="1:17" ht="22" customHeight="1" x14ac:dyDescent="0.3">
      <c r="A29" s="58">
        <v>11</v>
      </c>
      <c r="B29" s="325" t="s">
        <v>430</v>
      </c>
      <c r="C29" s="252" t="s">
        <v>273</v>
      </c>
      <c r="D29" s="254">
        <v>40639</v>
      </c>
      <c r="E29" s="128" t="s">
        <v>151</v>
      </c>
      <c r="F29" s="311" t="s">
        <v>265</v>
      </c>
      <c r="G29" s="444">
        <v>24.46</v>
      </c>
      <c r="H29" s="43">
        <v>24.33</v>
      </c>
      <c r="I29" s="249">
        <f t="shared" si="0"/>
        <v>48.79</v>
      </c>
      <c r="J29" s="379" t="s">
        <v>128</v>
      </c>
    </row>
    <row r="30" spans="1:17" ht="20.149999999999999" customHeight="1" x14ac:dyDescent="0.3">
      <c r="A30" s="58">
        <v>12</v>
      </c>
      <c r="B30" s="325" t="s">
        <v>427</v>
      </c>
      <c r="C30" s="252" t="s">
        <v>276</v>
      </c>
      <c r="D30" s="254">
        <v>40851</v>
      </c>
      <c r="E30" s="128" t="s">
        <v>51</v>
      </c>
      <c r="F30" s="311" t="s">
        <v>265</v>
      </c>
      <c r="G30" s="257">
        <v>26.28</v>
      </c>
      <c r="H30" s="257">
        <v>26.41</v>
      </c>
      <c r="I30" s="249">
        <f t="shared" si="0"/>
        <v>52.69</v>
      </c>
      <c r="J30" s="324" t="s">
        <v>281</v>
      </c>
    </row>
    <row r="31" spans="1:17" ht="20.149999999999999" customHeight="1" x14ac:dyDescent="0.3">
      <c r="A31" s="58">
        <v>13</v>
      </c>
      <c r="B31" s="413" t="s">
        <v>425</v>
      </c>
      <c r="C31" s="275" t="s">
        <v>115</v>
      </c>
      <c r="D31" s="322">
        <v>40795</v>
      </c>
      <c r="E31" s="379" t="s">
        <v>128</v>
      </c>
      <c r="F31" s="38" t="s">
        <v>63</v>
      </c>
      <c r="G31" s="249">
        <v>27.06</v>
      </c>
      <c r="H31" s="249">
        <v>26.73</v>
      </c>
      <c r="I31" s="249">
        <f t="shared" si="0"/>
        <v>53.79</v>
      </c>
      <c r="J31" s="58" t="s">
        <v>121</v>
      </c>
    </row>
    <row r="32" spans="1:17" ht="20.149999999999999" customHeight="1" x14ac:dyDescent="0.3">
      <c r="A32" s="58">
        <v>14</v>
      </c>
      <c r="B32" s="325" t="s">
        <v>440</v>
      </c>
      <c r="C32" s="272" t="s">
        <v>243</v>
      </c>
      <c r="D32" s="245">
        <v>40954</v>
      </c>
      <c r="E32" s="119" t="s">
        <v>21</v>
      </c>
      <c r="F32" s="58" t="s">
        <v>52</v>
      </c>
      <c r="G32" s="43">
        <v>26.42</v>
      </c>
      <c r="H32" s="444">
        <v>27.53</v>
      </c>
      <c r="I32" s="249">
        <f t="shared" si="0"/>
        <v>53.95</v>
      </c>
      <c r="J32" s="58" t="s">
        <v>121</v>
      </c>
    </row>
    <row r="33" spans="1:11" ht="20.149999999999999" customHeight="1" x14ac:dyDescent="0.3">
      <c r="A33" s="58">
        <v>15</v>
      </c>
      <c r="B33" s="325" t="s">
        <v>436</v>
      </c>
      <c r="C33" s="319" t="s">
        <v>282</v>
      </c>
      <c r="D33" s="253">
        <v>41106</v>
      </c>
      <c r="E33" s="26" t="s">
        <v>281</v>
      </c>
      <c r="F33" s="26" t="s">
        <v>283</v>
      </c>
      <c r="G33" s="251">
        <v>27.77</v>
      </c>
      <c r="H33" s="43">
        <v>28</v>
      </c>
      <c r="I33" s="249">
        <f t="shared" si="0"/>
        <v>55.769999999999996</v>
      </c>
      <c r="J33" s="58" t="s">
        <v>122</v>
      </c>
    </row>
    <row r="34" spans="1:11" ht="20.149999999999999" customHeight="1" x14ac:dyDescent="0.3">
      <c r="A34" s="116"/>
      <c r="B34" s="93"/>
      <c r="G34" s="115"/>
      <c r="H34" s="115"/>
      <c r="I34" s="115"/>
      <c r="J34" s="114"/>
      <c r="K34" s="117"/>
    </row>
    <row r="35" spans="1:11" s="50" customFormat="1" ht="20.149999999999999" customHeight="1" x14ac:dyDescent="0.3">
      <c r="A35" s="75"/>
      <c r="B35" s="45" t="s">
        <v>443</v>
      </c>
      <c r="C35" s="6"/>
      <c r="D35" s="34"/>
      <c r="E35" s="5"/>
      <c r="F35" s="5"/>
      <c r="G35" s="28"/>
      <c r="H35" s="29"/>
      <c r="I35" s="30"/>
      <c r="J35" s="75"/>
    </row>
    <row r="36" spans="1:11" s="50" customFormat="1" ht="20.149999999999999" customHeight="1" x14ac:dyDescent="0.3">
      <c r="A36" s="75"/>
      <c r="B36" s="99"/>
      <c r="C36" s="6"/>
      <c r="D36" s="34"/>
      <c r="E36" s="5"/>
      <c r="F36" s="5"/>
      <c r="G36" s="28"/>
      <c r="H36" s="29"/>
      <c r="I36" s="30"/>
      <c r="J36" s="75"/>
    </row>
    <row r="37" spans="1:11" s="50" customFormat="1" ht="20.149999999999999" customHeight="1" x14ac:dyDescent="0.3">
      <c r="A37" s="75"/>
      <c r="B37" s="415" t="s">
        <v>435</v>
      </c>
      <c r="C37" s="185" t="s">
        <v>277</v>
      </c>
      <c r="D37" s="431">
        <v>40843</v>
      </c>
      <c r="E37" s="472" t="s">
        <v>154</v>
      </c>
      <c r="F37" s="554" t="s">
        <v>268</v>
      </c>
      <c r="G37" s="28"/>
      <c r="H37" s="29"/>
      <c r="I37" s="30"/>
      <c r="J37" s="75"/>
    </row>
    <row r="38" spans="1:11" s="50" customFormat="1" ht="20.149999999999999" customHeight="1" x14ac:dyDescent="0.3">
      <c r="A38" s="75"/>
      <c r="B38" s="415"/>
      <c r="C38" s="185"/>
      <c r="D38" s="431"/>
      <c r="E38" s="472"/>
      <c r="F38" s="554"/>
      <c r="G38" s="28"/>
      <c r="H38" s="29"/>
      <c r="I38" s="30"/>
      <c r="J38" s="75"/>
    </row>
    <row r="39" spans="1:11" s="50" customFormat="1" ht="20.149999999999999" customHeight="1" x14ac:dyDescent="0.3">
      <c r="A39" s="75"/>
      <c r="B39" s="486" t="s">
        <v>444</v>
      </c>
      <c r="C39" s="6"/>
      <c r="D39" s="34"/>
      <c r="E39" s="5"/>
      <c r="F39" s="5"/>
      <c r="G39" s="28"/>
      <c r="H39" s="29"/>
      <c r="I39" s="30"/>
      <c r="J39" s="75"/>
    </row>
    <row r="40" spans="1:11" s="50" customFormat="1" ht="20.149999999999999" customHeight="1" x14ac:dyDescent="0.3">
      <c r="A40" s="75"/>
      <c r="B40" s="486"/>
      <c r="C40" s="6"/>
      <c r="D40" s="34"/>
      <c r="E40" s="5"/>
      <c r="F40" s="5"/>
      <c r="G40" s="28"/>
      <c r="H40" s="29"/>
      <c r="I40" s="30"/>
      <c r="J40" s="75"/>
    </row>
    <row r="41" spans="1:11" s="50" customFormat="1" ht="20.149999999999999" customHeight="1" x14ac:dyDescent="0.3">
      <c r="A41" s="75"/>
      <c r="B41" s="415" t="s">
        <v>434</v>
      </c>
      <c r="C41" s="428" t="s">
        <v>200</v>
      </c>
      <c r="D41" s="435">
        <v>41254</v>
      </c>
      <c r="E41" s="467" t="s">
        <v>151</v>
      </c>
      <c r="F41" s="421" t="s">
        <v>124</v>
      </c>
      <c r="G41" s="28"/>
      <c r="H41" s="29"/>
      <c r="I41" s="30"/>
      <c r="J41" s="75"/>
    </row>
    <row r="42" spans="1:11" s="89" customFormat="1" ht="53.25" customHeight="1" x14ac:dyDescent="0.35">
      <c r="A42" s="54"/>
      <c r="B42" s="45" t="s">
        <v>285</v>
      </c>
      <c r="C42" s="2"/>
      <c r="D42" s="2"/>
      <c r="E42" s="84"/>
      <c r="F42" s="84"/>
      <c r="G42" s="85"/>
      <c r="H42" s="86"/>
      <c r="I42" s="87"/>
      <c r="J42" s="88"/>
    </row>
    <row r="43" spans="1:11" s="82" customFormat="1" ht="53.25" customHeight="1" x14ac:dyDescent="0.35">
      <c r="A43" s="10"/>
      <c r="B43" s="37"/>
      <c r="C43" s="3"/>
      <c r="D43" s="3"/>
      <c r="E43" s="84"/>
      <c r="F43" s="84"/>
      <c r="G43" s="90"/>
      <c r="H43" s="86"/>
      <c r="I43" s="87"/>
      <c r="J43" s="81"/>
    </row>
    <row r="44" spans="1:11" ht="15" x14ac:dyDescent="0.3">
      <c r="A44" s="81"/>
      <c r="B44" s="45" t="s">
        <v>213</v>
      </c>
      <c r="C44" s="82"/>
      <c r="D44" s="82"/>
    </row>
  </sheetData>
  <autoFilter ref="A18:Q33" xr:uid="{00000000-0009-0000-0000-000005000000}"/>
  <sortState ref="B19:F33">
    <sortCondition ref="B19:B33"/>
  </sortState>
  <mergeCells count="7">
    <mergeCell ref="E14:F14"/>
    <mergeCell ref="B1:I1"/>
    <mergeCell ref="B2:I2"/>
    <mergeCell ref="B6:I6"/>
    <mergeCell ref="B7:I7"/>
    <mergeCell ref="E12:F12"/>
    <mergeCell ref="E13:F13"/>
  </mergeCells>
  <conditionalFormatting sqref="D45:D1048576 D35:D36 D39:D40">
    <cfRule type="duplicateValues" dxfId="544" priority="182"/>
    <cfRule type="duplicateValues" dxfId="543" priority="183"/>
  </conditionalFormatting>
  <conditionalFormatting sqref="D45:D1048576 D35:D36 D39:D40">
    <cfRule type="duplicateValues" dxfId="542" priority="181"/>
  </conditionalFormatting>
  <conditionalFormatting sqref="D45:D1048576">
    <cfRule type="duplicateValues" dxfId="541" priority="184"/>
  </conditionalFormatting>
  <conditionalFormatting sqref="C45:C1048576 C35:C36 C7 C39:C40">
    <cfRule type="duplicateValues" dxfId="540" priority="180"/>
  </conditionalFormatting>
  <conditionalFormatting sqref="C35:C36 C39:C40">
    <cfRule type="duplicateValues" dxfId="539" priority="178"/>
  </conditionalFormatting>
  <conditionalFormatting sqref="C45:C1048576 C35:C36 C39:C40">
    <cfRule type="duplicateValues" dxfId="538" priority="185"/>
  </conditionalFormatting>
  <conditionalFormatting sqref="C17">
    <cfRule type="duplicateValues" dxfId="537" priority="188"/>
  </conditionalFormatting>
  <conditionalFormatting sqref="C17">
    <cfRule type="duplicateValues" dxfId="536" priority="189"/>
  </conditionalFormatting>
  <conditionalFormatting sqref="C8 C13:C15 B12 C11">
    <cfRule type="duplicateValues" dxfId="535" priority="113"/>
  </conditionalFormatting>
  <conditionalFormatting sqref="C2">
    <cfRule type="duplicateValues" dxfId="534" priority="105"/>
  </conditionalFormatting>
  <conditionalFormatting sqref="C3:C5">
    <cfRule type="duplicateValues" dxfId="533" priority="107"/>
  </conditionalFormatting>
  <conditionalFormatting sqref="C1">
    <cfRule type="duplicateValues" dxfId="532" priority="104"/>
  </conditionalFormatting>
  <conditionalFormatting sqref="C1:C2">
    <cfRule type="duplicateValues" dxfId="531" priority="106"/>
  </conditionalFormatting>
  <conditionalFormatting sqref="C6">
    <cfRule type="duplicateValues" dxfId="530" priority="103"/>
  </conditionalFormatting>
  <conditionalFormatting sqref="D43:D44">
    <cfRule type="duplicateValues" dxfId="529" priority="56"/>
    <cfRule type="duplicateValues" dxfId="528" priority="57"/>
  </conditionalFormatting>
  <conditionalFormatting sqref="D43:D44">
    <cfRule type="duplicateValues" dxfId="527" priority="58"/>
  </conditionalFormatting>
  <conditionalFormatting sqref="D43:D44">
    <cfRule type="duplicateValues" dxfId="526" priority="59"/>
  </conditionalFormatting>
  <conditionalFormatting sqref="C43:C44">
    <cfRule type="duplicateValues" dxfId="525" priority="60"/>
  </conditionalFormatting>
  <conditionalFormatting sqref="C43:C44">
    <cfRule type="duplicateValues" dxfId="524" priority="61"/>
  </conditionalFormatting>
  <conditionalFormatting sqref="C43:C44">
    <cfRule type="duplicateValues" dxfId="523" priority="62"/>
  </conditionalFormatting>
  <conditionalFormatting sqref="C43:C44">
    <cfRule type="duplicateValues" dxfId="522" priority="63"/>
  </conditionalFormatting>
  <conditionalFormatting sqref="D42">
    <cfRule type="duplicateValues" dxfId="521" priority="54"/>
    <cfRule type="duplicateValues" dxfId="520" priority="55"/>
  </conditionalFormatting>
  <conditionalFormatting sqref="D42">
    <cfRule type="duplicateValues" dxfId="519" priority="53"/>
  </conditionalFormatting>
  <conditionalFormatting sqref="C42">
    <cfRule type="duplicateValues" dxfId="518" priority="52"/>
  </conditionalFormatting>
  <conditionalFormatting sqref="C9:C10">
    <cfRule type="duplicateValues" dxfId="517" priority="51"/>
  </conditionalFormatting>
  <conditionalFormatting sqref="C18">
    <cfRule type="duplicateValues" dxfId="516" priority="48"/>
  </conditionalFormatting>
  <conditionalFormatting sqref="C21">
    <cfRule type="duplicateValues" dxfId="515" priority="47"/>
  </conditionalFormatting>
  <conditionalFormatting sqref="C21">
    <cfRule type="duplicateValues" dxfId="514" priority="46"/>
  </conditionalFormatting>
  <conditionalFormatting sqref="C21">
    <cfRule type="duplicateValues" dxfId="513" priority="45"/>
  </conditionalFormatting>
  <conditionalFormatting sqref="C26">
    <cfRule type="duplicateValues" dxfId="512" priority="44"/>
  </conditionalFormatting>
  <conditionalFormatting sqref="C26">
    <cfRule type="duplicateValues" dxfId="511" priority="41"/>
  </conditionalFormatting>
  <conditionalFormatting sqref="C26">
    <cfRule type="duplicateValues" dxfId="510" priority="42"/>
  </conditionalFormatting>
  <conditionalFormatting sqref="C26">
    <cfRule type="duplicateValues" dxfId="509" priority="43"/>
  </conditionalFormatting>
  <conditionalFormatting sqref="C26">
    <cfRule type="duplicateValues" dxfId="508" priority="40"/>
  </conditionalFormatting>
  <conditionalFormatting sqref="C26">
    <cfRule type="duplicateValues" dxfId="507" priority="39"/>
  </conditionalFormatting>
  <conditionalFormatting sqref="C26">
    <cfRule type="duplicateValues" dxfId="506" priority="38"/>
  </conditionalFormatting>
  <conditionalFormatting sqref="C27">
    <cfRule type="duplicateValues" dxfId="505" priority="34"/>
  </conditionalFormatting>
  <conditionalFormatting sqref="C27">
    <cfRule type="duplicateValues" dxfId="504" priority="35"/>
  </conditionalFormatting>
  <conditionalFormatting sqref="C27">
    <cfRule type="duplicateValues" dxfId="503" priority="36"/>
  </conditionalFormatting>
  <conditionalFormatting sqref="C27">
    <cfRule type="duplicateValues" dxfId="502" priority="37"/>
  </conditionalFormatting>
  <conditionalFormatting sqref="C27">
    <cfRule type="duplicateValues" dxfId="501" priority="33"/>
  </conditionalFormatting>
  <conditionalFormatting sqref="C27">
    <cfRule type="duplicateValues" dxfId="500" priority="32"/>
  </conditionalFormatting>
  <conditionalFormatting sqref="C27">
    <cfRule type="duplicateValues" dxfId="499" priority="31"/>
  </conditionalFormatting>
  <conditionalFormatting sqref="C28">
    <cfRule type="duplicateValues" dxfId="498" priority="27"/>
  </conditionalFormatting>
  <conditionalFormatting sqref="C28">
    <cfRule type="duplicateValues" dxfId="497" priority="28"/>
  </conditionalFormatting>
  <conditionalFormatting sqref="C28">
    <cfRule type="duplicateValues" dxfId="496" priority="29"/>
  </conditionalFormatting>
  <conditionalFormatting sqref="C28">
    <cfRule type="duplicateValues" dxfId="495" priority="30"/>
  </conditionalFormatting>
  <conditionalFormatting sqref="C28">
    <cfRule type="duplicateValues" dxfId="494" priority="26"/>
  </conditionalFormatting>
  <conditionalFormatting sqref="C28">
    <cfRule type="duplicateValues" dxfId="493" priority="25"/>
  </conditionalFormatting>
  <conditionalFormatting sqref="C28">
    <cfRule type="duplicateValues" dxfId="492" priority="24"/>
  </conditionalFormatting>
  <conditionalFormatting sqref="C29">
    <cfRule type="duplicateValues" dxfId="491" priority="20"/>
  </conditionalFormatting>
  <conditionalFormatting sqref="C29">
    <cfRule type="duplicateValues" dxfId="490" priority="19"/>
  </conditionalFormatting>
  <conditionalFormatting sqref="C29">
    <cfRule type="duplicateValues" dxfId="489" priority="21"/>
  </conditionalFormatting>
  <conditionalFormatting sqref="C29">
    <cfRule type="duplicateValues" dxfId="488" priority="22"/>
  </conditionalFormatting>
  <conditionalFormatting sqref="C29">
    <cfRule type="duplicateValues" dxfId="487" priority="23"/>
  </conditionalFormatting>
  <conditionalFormatting sqref="C29">
    <cfRule type="duplicateValues" dxfId="486" priority="18"/>
  </conditionalFormatting>
  <conditionalFormatting sqref="C29">
    <cfRule type="duplicateValues" dxfId="485" priority="17"/>
  </conditionalFormatting>
  <conditionalFormatting sqref="C29">
    <cfRule type="duplicateValues" dxfId="484" priority="16"/>
  </conditionalFormatting>
  <conditionalFormatting sqref="C30">
    <cfRule type="duplicateValues" dxfId="483" priority="12"/>
  </conditionalFormatting>
  <conditionalFormatting sqref="C30">
    <cfRule type="duplicateValues" dxfId="482" priority="11"/>
  </conditionalFormatting>
  <conditionalFormatting sqref="C30">
    <cfRule type="duplicateValues" dxfId="481" priority="13"/>
  </conditionalFormatting>
  <conditionalFormatting sqref="C30">
    <cfRule type="duplicateValues" dxfId="480" priority="14"/>
  </conditionalFormatting>
  <conditionalFormatting sqref="C30">
    <cfRule type="duplicateValues" dxfId="479" priority="15"/>
  </conditionalFormatting>
  <conditionalFormatting sqref="C30">
    <cfRule type="duplicateValues" dxfId="478" priority="10"/>
  </conditionalFormatting>
  <conditionalFormatting sqref="C30">
    <cfRule type="duplicateValues" dxfId="477" priority="9"/>
  </conditionalFormatting>
  <conditionalFormatting sqref="C30">
    <cfRule type="duplicateValues" dxfId="476" priority="8"/>
  </conditionalFormatting>
  <conditionalFormatting sqref="C31">
    <cfRule type="duplicateValues" dxfId="475" priority="7"/>
  </conditionalFormatting>
  <conditionalFormatting sqref="C32">
    <cfRule type="duplicateValues" dxfId="474" priority="6"/>
  </conditionalFormatting>
  <conditionalFormatting sqref="C41">
    <cfRule type="duplicateValues" dxfId="473" priority="3"/>
  </conditionalFormatting>
  <conditionalFormatting sqref="C16">
    <cfRule type="duplicateValues" dxfId="472" priority="2"/>
  </conditionalFormatting>
  <conditionalFormatting sqref="H16">
    <cfRule type="duplicateValues" dxfId="471" priority="1"/>
  </conditionalFormatting>
  <pageMargins left="0.23622047244094491" right="0.23622047244094491" top="0.74803149606299213" bottom="0.31496062992125984" header="0.31496062992125984" footer="0.31496062992125984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96"/>
  <sheetViews>
    <sheetView topLeftCell="A109" workbookViewId="0">
      <selection activeCell="B149" sqref="B149:E149"/>
    </sheetView>
  </sheetViews>
  <sheetFormatPr defaultRowHeight="14.5" x14ac:dyDescent="0.35"/>
  <cols>
    <col min="1" max="1" width="8" customWidth="1"/>
    <col min="2" max="2" width="42.7265625" customWidth="1"/>
    <col min="3" max="3" width="15" style="142" customWidth="1"/>
    <col min="4" max="4" width="12.54296875" customWidth="1"/>
    <col min="5" max="5" width="16.54296875" style="10" customWidth="1"/>
  </cols>
  <sheetData>
    <row r="3" spans="1:5" x14ac:dyDescent="0.35">
      <c r="A3" s="82" t="s">
        <v>129</v>
      </c>
    </row>
    <row r="4" spans="1:5" x14ac:dyDescent="0.35">
      <c r="B4" s="217" t="s">
        <v>135</v>
      </c>
    </row>
    <row r="5" spans="1:5" ht="17.25" customHeight="1" x14ac:dyDescent="0.35">
      <c r="A5" s="143">
        <v>1</v>
      </c>
      <c r="B5" s="275" t="s">
        <v>42</v>
      </c>
      <c r="C5" s="210">
        <v>41054</v>
      </c>
      <c r="D5" s="216" t="s">
        <v>151</v>
      </c>
      <c r="E5" s="55" t="s">
        <v>52</v>
      </c>
    </row>
    <row r="6" spans="1:5" ht="17.25" customHeight="1" x14ac:dyDescent="0.35">
      <c r="A6" s="143">
        <v>2</v>
      </c>
      <c r="B6" s="292" t="s">
        <v>47</v>
      </c>
      <c r="C6" s="206">
        <v>41162</v>
      </c>
      <c r="D6" s="215" t="s">
        <v>128</v>
      </c>
      <c r="E6" s="55" t="s">
        <v>52</v>
      </c>
    </row>
    <row r="7" spans="1:5" ht="17.25" customHeight="1" x14ac:dyDescent="0.35">
      <c r="A7" s="143">
        <v>3</v>
      </c>
      <c r="B7" s="275" t="s">
        <v>50</v>
      </c>
      <c r="C7" s="206">
        <v>41045</v>
      </c>
      <c r="D7" s="215" t="s">
        <v>151</v>
      </c>
      <c r="E7" s="55" t="s">
        <v>52</v>
      </c>
    </row>
    <row r="8" spans="1:5" ht="17.25" customHeight="1" x14ac:dyDescent="0.35">
      <c r="A8" s="143">
        <v>4</v>
      </c>
      <c r="B8" s="234" t="s">
        <v>55</v>
      </c>
      <c r="C8" s="206">
        <v>41022</v>
      </c>
      <c r="D8" s="215" t="s">
        <v>151</v>
      </c>
      <c r="E8" s="55" t="s">
        <v>52</v>
      </c>
    </row>
    <row r="9" spans="1:5" ht="17.25" customHeight="1" x14ac:dyDescent="0.35">
      <c r="A9" s="143">
        <v>5</v>
      </c>
      <c r="B9" s="234" t="s">
        <v>105</v>
      </c>
      <c r="C9" s="206">
        <v>40600</v>
      </c>
      <c r="D9" s="215" t="s">
        <v>154</v>
      </c>
      <c r="E9" s="55" t="s">
        <v>52</v>
      </c>
    </row>
    <row r="10" spans="1:5" ht="17.25" customHeight="1" x14ac:dyDescent="0.35">
      <c r="A10" s="143">
        <v>6</v>
      </c>
      <c r="B10" s="239" t="s">
        <v>203</v>
      </c>
      <c r="C10" s="236">
        <v>40813</v>
      </c>
      <c r="D10" s="237" t="s">
        <v>21</v>
      </c>
      <c r="E10" s="55" t="s">
        <v>124</v>
      </c>
    </row>
    <row r="11" spans="1:5" ht="17.25" customHeight="1" x14ac:dyDescent="0.35">
      <c r="A11" s="143">
        <v>7</v>
      </c>
      <c r="B11" s="134" t="s">
        <v>204</v>
      </c>
      <c r="C11" s="235">
        <v>41211</v>
      </c>
      <c r="D11" s="148" t="s">
        <v>151</v>
      </c>
      <c r="E11" s="110" t="s">
        <v>124</v>
      </c>
    </row>
    <row r="12" spans="1:5" ht="17.25" customHeight="1" x14ac:dyDescent="0.35">
      <c r="A12" s="143">
        <v>8</v>
      </c>
      <c r="B12" s="275" t="s">
        <v>81</v>
      </c>
      <c r="C12" s="235">
        <v>41228</v>
      </c>
      <c r="D12" s="229" t="s">
        <v>43</v>
      </c>
      <c r="E12" s="55" t="s">
        <v>63</v>
      </c>
    </row>
    <row r="13" spans="1:5" ht="17.25" customHeight="1" x14ac:dyDescent="0.35">
      <c r="A13" s="143">
        <v>9</v>
      </c>
      <c r="B13" s="234" t="s">
        <v>79</v>
      </c>
      <c r="C13" s="205">
        <v>41145</v>
      </c>
      <c r="D13" s="219" t="s">
        <v>43</v>
      </c>
      <c r="E13" s="55" t="s">
        <v>63</v>
      </c>
    </row>
    <row r="14" spans="1:5" ht="17.25" customHeight="1" x14ac:dyDescent="0.35">
      <c r="A14" s="143">
        <v>10</v>
      </c>
      <c r="B14" s="234" t="s">
        <v>119</v>
      </c>
      <c r="C14" s="208">
        <v>40749</v>
      </c>
      <c r="D14" s="222" t="s">
        <v>128</v>
      </c>
      <c r="E14" s="55" t="s">
        <v>63</v>
      </c>
    </row>
    <row r="15" spans="1:5" ht="17.25" customHeight="1" x14ac:dyDescent="0.35">
      <c r="A15" s="224">
        <v>11</v>
      </c>
      <c r="B15" s="361" t="s">
        <v>114</v>
      </c>
      <c r="C15" s="235">
        <v>40969</v>
      </c>
      <c r="D15" s="148" t="s">
        <v>21</v>
      </c>
      <c r="E15" s="55" t="s">
        <v>63</v>
      </c>
    </row>
    <row r="16" spans="1:5" ht="17.25" customHeight="1" x14ac:dyDescent="0.35">
      <c r="A16" s="143"/>
      <c r="B16" s="275" t="s">
        <v>241</v>
      </c>
      <c r="C16" s="236">
        <v>40821</v>
      </c>
      <c r="D16" s="219" t="s">
        <v>43</v>
      </c>
      <c r="E16" s="55" t="s">
        <v>63</v>
      </c>
    </row>
    <row r="17" spans="1:9" ht="17.25" customHeight="1" x14ac:dyDescent="0.35">
      <c r="A17" s="143">
        <v>12</v>
      </c>
      <c r="B17" s="275" t="s">
        <v>242</v>
      </c>
      <c r="C17" s="274">
        <v>40627</v>
      </c>
      <c r="D17" s="229" t="s">
        <v>151</v>
      </c>
      <c r="E17" s="55" t="s">
        <v>63</v>
      </c>
    </row>
    <row r="18" spans="1:9" ht="17.25" customHeight="1" x14ac:dyDescent="0.35">
      <c r="A18" s="143">
        <v>13</v>
      </c>
      <c r="B18" s="275" t="s">
        <v>62</v>
      </c>
      <c r="C18" s="210">
        <v>41124</v>
      </c>
      <c r="D18" s="229" t="s">
        <v>151</v>
      </c>
      <c r="E18" s="55" t="s">
        <v>63</v>
      </c>
    </row>
    <row r="19" spans="1:9" ht="17.25" customHeight="1" x14ac:dyDescent="0.35">
      <c r="A19" s="143"/>
      <c r="B19" s="293" t="s">
        <v>134</v>
      </c>
      <c r="C19" s="135"/>
      <c r="D19" s="26"/>
      <c r="E19" s="55"/>
      <c r="I19" t="s">
        <v>212</v>
      </c>
    </row>
    <row r="20" spans="1:9" ht="17.25" customHeight="1" x14ac:dyDescent="0.35">
      <c r="A20" s="143">
        <v>1</v>
      </c>
      <c r="B20" s="234" t="s">
        <v>54</v>
      </c>
      <c r="C20" s="206">
        <v>41153</v>
      </c>
      <c r="D20" s="215" t="s">
        <v>151</v>
      </c>
      <c r="E20" s="55" t="s">
        <v>52</v>
      </c>
    </row>
    <row r="21" spans="1:9" ht="17.25" customHeight="1" x14ac:dyDescent="0.35">
      <c r="A21" s="143">
        <v>2</v>
      </c>
      <c r="B21" s="234" t="s">
        <v>120</v>
      </c>
      <c r="C21" s="213">
        <v>40834</v>
      </c>
      <c r="D21" s="215" t="s">
        <v>151</v>
      </c>
      <c r="E21" s="55" t="s">
        <v>52</v>
      </c>
    </row>
    <row r="22" spans="1:9" ht="17.25" customHeight="1" x14ac:dyDescent="0.35">
      <c r="A22" s="143">
        <v>3</v>
      </c>
      <c r="B22" s="134" t="s">
        <v>200</v>
      </c>
      <c r="C22" s="235">
        <v>41254</v>
      </c>
      <c r="D22" s="148" t="s">
        <v>128</v>
      </c>
      <c r="E22" s="55" t="s">
        <v>52</v>
      </c>
    </row>
    <row r="23" spans="1:9" ht="17.25" customHeight="1" x14ac:dyDescent="0.35">
      <c r="A23" s="143">
        <v>4</v>
      </c>
      <c r="B23" s="233" t="s">
        <v>201</v>
      </c>
      <c r="C23" s="205">
        <v>41159</v>
      </c>
      <c r="D23" s="232" t="s">
        <v>121</v>
      </c>
      <c r="E23" s="55" t="s">
        <v>124</v>
      </c>
    </row>
    <row r="24" spans="1:9" ht="17.25" customHeight="1" x14ac:dyDescent="0.35">
      <c r="A24" s="143">
        <v>5</v>
      </c>
      <c r="B24" s="233" t="s">
        <v>202</v>
      </c>
      <c r="C24" s="202">
        <v>40778</v>
      </c>
      <c r="D24" s="232" t="s">
        <v>151</v>
      </c>
      <c r="E24" s="55" t="s">
        <v>124</v>
      </c>
    </row>
    <row r="25" spans="1:9" ht="17.25" customHeight="1" x14ac:dyDescent="0.35">
      <c r="A25" s="143">
        <v>6</v>
      </c>
      <c r="B25" s="234" t="s">
        <v>118</v>
      </c>
      <c r="C25" s="236">
        <v>41043</v>
      </c>
      <c r="D25" s="219" t="s">
        <v>128</v>
      </c>
      <c r="E25" s="55" t="s">
        <v>63</v>
      </c>
    </row>
    <row r="26" spans="1:9" ht="17.25" customHeight="1" x14ac:dyDescent="0.35">
      <c r="A26" s="143"/>
      <c r="B26" s="277" t="s">
        <v>240</v>
      </c>
      <c r="C26" s="274">
        <v>40823</v>
      </c>
      <c r="D26" s="232" t="s">
        <v>151</v>
      </c>
      <c r="E26" s="55" t="s">
        <v>63</v>
      </c>
    </row>
    <row r="27" spans="1:9" ht="17.25" customHeight="1" x14ac:dyDescent="0.35">
      <c r="A27" s="143">
        <v>7</v>
      </c>
      <c r="B27" s="234" t="s">
        <v>115</v>
      </c>
      <c r="C27" s="206">
        <v>40795</v>
      </c>
      <c r="D27" s="219" t="s">
        <v>128</v>
      </c>
      <c r="E27" s="55" t="s">
        <v>63</v>
      </c>
    </row>
    <row r="28" spans="1:9" ht="17.25" customHeight="1" x14ac:dyDescent="0.35">
      <c r="A28" s="143"/>
      <c r="B28" s="144" t="s">
        <v>133</v>
      </c>
      <c r="C28" s="140"/>
      <c r="D28" s="26"/>
      <c r="E28" s="55"/>
    </row>
    <row r="29" spans="1:9" ht="17.25" customHeight="1" x14ac:dyDescent="0.35">
      <c r="A29" s="143">
        <v>1</v>
      </c>
      <c r="B29" s="234" t="s">
        <v>57</v>
      </c>
      <c r="C29" s="205">
        <v>41494</v>
      </c>
      <c r="D29" s="215" t="s">
        <v>51</v>
      </c>
      <c r="E29" s="55" t="s">
        <v>52</v>
      </c>
    </row>
    <row r="30" spans="1:9" ht="17.25" customHeight="1" x14ac:dyDescent="0.35">
      <c r="A30" s="143">
        <v>2</v>
      </c>
      <c r="B30" s="234" t="s">
        <v>150</v>
      </c>
      <c r="C30" s="205">
        <v>41293</v>
      </c>
      <c r="D30" s="215" t="s">
        <v>43</v>
      </c>
      <c r="E30" s="55" t="s">
        <v>52</v>
      </c>
    </row>
    <row r="31" spans="1:9" ht="17.25" customHeight="1" x14ac:dyDescent="0.35">
      <c r="A31" s="143">
        <v>3</v>
      </c>
      <c r="B31" s="234" t="s">
        <v>58</v>
      </c>
      <c r="C31" s="213">
        <v>41638</v>
      </c>
      <c r="D31" s="215" t="s">
        <v>51</v>
      </c>
      <c r="E31" s="55" t="s">
        <v>52</v>
      </c>
    </row>
    <row r="32" spans="1:9" ht="17.25" customHeight="1" x14ac:dyDescent="0.35">
      <c r="A32" s="143">
        <v>4</v>
      </c>
      <c r="B32" s="234" t="s">
        <v>60</v>
      </c>
      <c r="C32" s="205">
        <v>41356</v>
      </c>
      <c r="D32" s="215" t="s">
        <v>43</v>
      </c>
      <c r="E32" s="55" t="s">
        <v>52</v>
      </c>
    </row>
    <row r="33" spans="1:6" ht="17.25" customHeight="1" x14ac:dyDescent="0.35">
      <c r="A33" s="143">
        <v>5</v>
      </c>
      <c r="B33" s="234" t="s">
        <v>61</v>
      </c>
      <c r="C33" s="205">
        <v>41433</v>
      </c>
      <c r="D33" s="215" t="s">
        <v>43</v>
      </c>
      <c r="E33" s="55" t="s">
        <v>52</v>
      </c>
    </row>
    <row r="34" spans="1:6" ht="17.25" customHeight="1" x14ac:dyDescent="0.35">
      <c r="A34" s="143">
        <v>6</v>
      </c>
      <c r="B34" s="275" t="s">
        <v>41</v>
      </c>
      <c r="C34" s="210">
        <v>41355</v>
      </c>
      <c r="D34" s="216" t="s">
        <v>151</v>
      </c>
      <c r="E34" s="55" t="s">
        <v>52</v>
      </c>
    </row>
    <row r="35" spans="1:6" ht="17.25" customHeight="1" x14ac:dyDescent="0.35">
      <c r="A35" s="143">
        <v>7</v>
      </c>
      <c r="B35" s="275" t="s">
        <v>104</v>
      </c>
      <c r="C35" s="206">
        <v>41456</v>
      </c>
      <c r="D35" s="215" t="s">
        <v>151</v>
      </c>
      <c r="E35" s="55" t="s">
        <v>52</v>
      </c>
    </row>
    <row r="36" spans="1:6" ht="17.25" customHeight="1" x14ac:dyDescent="0.35">
      <c r="A36" s="143">
        <v>8</v>
      </c>
      <c r="B36" s="275" t="s">
        <v>152</v>
      </c>
      <c r="C36" s="206">
        <v>41449</v>
      </c>
      <c r="D36" s="215" t="s">
        <v>151</v>
      </c>
      <c r="E36" s="55" t="s">
        <v>52</v>
      </c>
    </row>
    <row r="37" spans="1:6" ht="17.25" customHeight="1" x14ac:dyDescent="0.35">
      <c r="A37" s="143">
        <v>9</v>
      </c>
      <c r="B37" s="294" t="s">
        <v>96</v>
      </c>
      <c r="C37" s="206">
        <v>41855</v>
      </c>
      <c r="D37" s="215" t="s">
        <v>21</v>
      </c>
      <c r="E37" s="55" t="s">
        <v>164</v>
      </c>
    </row>
    <row r="38" spans="1:6" ht="17.25" customHeight="1" x14ac:dyDescent="0.35">
      <c r="A38" s="143">
        <v>10</v>
      </c>
      <c r="B38" s="234" t="s">
        <v>28</v>
      </c>
      <c r="C38" s="206">
        <v>41775</v>
      </c>
      <c r="D38" s="215" t="s">
        <v>21</v>
      </c>
      <c r="E38" s="55" t="s">
        <v>164</v>
      </c>
    </row>
    <row r="39" spans="1:6" ht="17.25" customHeight="1" x14ac:dyDescent="0.35">
      <c r="A39" s="143">
        <v>11</v>
      </c>
      <c r="B39" s="234" t="s">
        <v>249</v>
      </c>
      <c r="C39" s="206">
        <v>41767</v>
      </c>
      <c r="D39" s="215" t="s">
        <v>21</v>
      </c>
      <c r="E39" s="55" t="s">
        <v>164</v>
      </c>
    </row>
    <row r="40" spans="1:6" ht="17.25" customHeight="1" x14ac:dyDescent="0.35">
      <c r="A40" s="143">
        <v>12</v>
      </c>
      <c r="B40" s="230" t="s">
        <v>179</v>
      </c>
      <c r="C40" s="205">
        <v>41706</v>
      </c>
      <c r="D40" s="215" t="s">
        <v>21</v>
      </c>
      <c r="E40" s="55" t="s">
        <v>164</v>
      </c>
    </row>
    <row r="41" spans="1:6" ht="17.25" customHeight="1" x14ac:dyDescent="0.35">
      <c r="A41" s="143">
        <v>13</v>
      </c>
      <c r="B41" s="234" t="s">
        <v>106</v>
      </c>
      <c r="C41" s="205">
        <v>41466</v>
      </c>
      <c r="D41" s="215" t="s">
        <v>21</v>
      </c>
      <c r="E41" s="55" t="s">
        <v>164</v>
      </c>
    </row>
    <row r="42" spans="1:6" ht="17.25" customHeight="1" x14ac:dyDescent="0.35">
      <c r="A42" s="143">
        <v>14</v>
      </c>
      <c r="B42" s="294" t="s">
        <v>29</v>
      </c>
      <c r="C42" s="223">
        <v>41928</v>
      </c>
      <c r="D42" s="215" t="s">
        <v>51</v>
      </c>
      <c r="E42" s="55" t="s">
        <v>164</v>
      </c>
    </row>
    <row r="43" spans="1:6" ht="17.25" customHeight="1" x14ac:dyDescent="0.35">
      <c r="A43" s="143">
        <v>15</v>
      </c>
      <c r="B43" s="233" t="s">
        <v>189</v>
      </c>
      <c r="C43" s="202">
        <v>41794</v>
      </c>
      <c r="D43" s="215" t="s">
        <v>21</v>
      </c>
      <c r="E43" s="55" t="s">
        <v>124</v>
      </c>
    </row>
    <row r="44" spans="1:6" ht="17.25" customHeight="1" x14ac:dyDescent="0.35">
      <c r="A44" s="143">
        <v>16</v>
      </c>
      <c r="B44" s="233" t="s">
        <v>194</v>
      </c>
      <c r="C44" s="202">
        <v>41977</v>
      </c>
      <c r="D44" s="232" t="s">
        <v>21</v>
      </c>
      <c r="E44" s="55" t="s">
        <v>124</v>
      </c>
    </row>
    <row r="45" spans="1:6" ht="17.25" customHeight="1" x14ac:dyDescent="0.35">
      <c r="A45" s="143">
        <v>17</v>
      </c>
      <c r="B45" s="233" t="s">
        <v>126</v>
      </c>
      <c r="C45" s="202">
        <v>41888</v>
      </c>
      <c r="D45" s="232" t="s">
        <v>21</v>
      </c>
      <c r="E45" s="55" t="s">
        <v>124</v>
      </c>
    </row>
    <row r="46" spans="1:6" ht="17.25" customHeight="1" x14ac:dyDescent="0.35">
      <c r="A46" s="143">
        <v>18</v>
      </c>
      <c r="B46" s="233" t="s">
        <v>199</v>
      </c>
      <c r="C46" s="202">
        <v>41306</v>
      </c>
      <c r="D46" s="232" t="s">
        <v>151</v>
      </c>
      <c r="E46" s="55" t="s">
        <v>124</v>
      </c>
    </row>
    <row r="47" spans="1:6" ht="17.25" customHeight="1" x14ac:dyDescent="0.35">
      <c r="A47" s="143">
        <v>19</v>
      </c>
      <c r="B47" s="234" t="s">
        <v>69</v>
      </c>
      <c r="C47" s="205">
        <v>41716</v>
      </c>
      <c r="D47" s="232" t="s">
        <v>21</v>
      </c>
      <c r="E47" s="55" t="s">
        <v>63</v>
      </c>
      <c r="F47">
        <v>4</v>
      </c>
    </row>
    <row r="48" spans="1:6" ht="17.25" customHeight="1" x14ac:dyDescent="0.35">
      <c r="A48" s="143">
        <v>20</v>
      </c>
      <c r="B48" s="234" t="s">
        <v>73</v>
      </c>
      <c r="C48" s="205">
        <v>41985</v>
      </c>
      <c r="D48" s="232" t="s">
        <v>21</v>
      </c>
      <c r="E48" s="55" t="s">
        <v>63</v>
      </c>
      <c r="F48">
        <v>3</v>
      </c>
    </row>
    <row r="49" spans="1:6" ht="17.25" customHeight="1" x14ac:dyDescent="0.35">
      <c r="A49" s="143">
        <v>21</v>
      </c>
      <c r="B49" s="234" t="s">
        <v>83</v>
      </c>
      <c r="C49" s="205">
        <v>41471</v>
      </c>
      <c r="D49" s="219" t="s">
        <v>43</v>
      </c>
      <c r="E49" s="55" t="s">
        <v>63</v>
      </c>
      <c r="F49">
        <v>2</v>
      </c>
    </row>
    <row r="50" spans="1:6" ht="17.25" customHeight="1" x14ac:dyDescent="0.35">
      <c r="A50" s="143">
        <v>22</v>
      </c>
      <c r="B50" s="234" t="s">
        <v>75</v>
      </c>
      <c r="C50" s="360">
        <v>41388</v>
      </c>
      <c r="D50" s="219" t="s">
        <v>151</v>
      </c>
      <c r="E50" s="55" t="s">
        <v>63</v>
      </c>
      <c r="F50">
        <v>1</v>
      </c>
    </row>
    <row r="51" spans="1:6" ht="17.25" customHeight="1" x14ac:dyDescent="0.35">
      <c r="A51" s="143">
        <v>23</v>
      </c>
      <c r="B51" s="277" t="s">
        <v>116</v>
      </c>
      <c r="C51" s="235">
        <v>41626</v>
      </c>
      <c r="D51" s="232" t="s">
        <v>21</v>
      </c>
      <c r="E51" s="55" t="s">
        <v>63</v>
      </c>
    </row>
    <row r="52" spans="1:6" ht="17.25" customHeight="1" x14ac:dyDescent="0.35">
      <c r="A52" s="143">
        <v>24</v>
      </c>
      <c r="B52" s="277" t="s">
        <v>84</v>
      </c>
      <c r="C52" s="235">
        <v>41355</v>
      </c>
      <c r="D52" s="232" t="s">
        <v>21</v>
      </c>
      <c r="E52" s="55" t="s">
        <v>63</v>
      </c>
    </row>
    <row r="53" spans="1:6" ht="17.25" customHeight="1" x14ac:dyDescent="0.35">
      <c r="A53" s="143"/>
      <c r="B53" s="145" t="s">
        <v>132</v>
      </c>
      <c r="C53" s="139"/>
      <c r="D53" s="38"/>
      <c r="E53" s="55"/>
    </row>
    <row r="54" spans="1:6" ht="17.25" customHeight="1" x14ac:dyDescent="0.35">
      <c r="A54" s="143">
        <v>1</v>
      </c>
      <c r="B54" s="211" t="s">
        <v>56</v>
      </c>
      <c r="C54" s="212">
        <v>41543</v>
      </c>
      <c r="D54" s="214" t="s">
        <v>43</v>
      </c>
      <c r="E54" s="55" t="s">
        <v>52</v>
      </c>
    </row>
    <row r="55" spans="1:6" ht="17.25" customHeight="1" x14ac:dyDescent="0.35">
      <c r="A55" s="143">
        <v>2</v>
      </c>
      <c r="B55" s="201" t="s">
        <v>107</v>
      </c>
      <c r="C55" s="213">
        <v>41592</v>
      </c>
      <c r="D55" s="215" t="s">
        <v>51</v>
      </c>
      <c r="E55" s="55" t="s">
        <v>52</v>
      </c>
    </row>
    <row r="56" spans="1:6" ht="17.25" customHeight="1" x14ac:dyDescent="0.35">
      <c r="A56" s="143">
        <v>3</v>
      </c>
      <c r="B56" s="201" t="s">
        <v>59</v>
      </c>
      <c r="C56" s="205">
        <v>41455</v>
      </c>
      <c r="D56" s="215" t="s">
        <v>128</v>
      </c>
      <c r="E56" s="55" t="s">
        <v>52</v>
      </c>
    </row>
    <row r="57" spans="1:6" ht="17.25" customHeight="1" x14ac:dyDescent="0.35">
      <c r="A57" s="143">
        <v>4</v>
      </c>
      <c r="B57" s="199" t="s">
        <v>44</v>
      </c>
      <c r="C57" s="206">
        <v>41314</v>
      </c>
      <c r="D57" s="215" t="s">
        <v>151</v>
      </c>
      <c r="E57" s="55" t="s">
        <v>52</v>
      </c>
    </row>
    <row r="58" spans="1:6" ht="17.25" customHeight="1" x14ac:dyDescent="0.35">
      <c r="A58" s="143">
        <v>5</v>
      </c>
      <c r="B58" s="199" t="s">
        <v>45</v>
      </c>
      <c r="C58" s="206">
        <v>41435</v>
      </c>
      <c r="D58" s="215" t="s">
        <v>128</v>
      </c>
      <c r="E58" s="55" t="s">
        <v>52</v>
      </c>
    </row>
    <row r="59" spans="1:6" ht="17.25" customHeight="1" x14ac:dyDescent="0.35">
      <c r="A59" s="143">
        <v>6</v>
      </c>
      <c r="B59" s="199" t="s">
        <v>46</v>
      </c>
      <c r="C59" s="206">
        <v>41548</v>
      </c>
      <c r="D59" s="215" t="s">
        <v>151</v>
      </c>
      <c r="E59" s="55" t="s">
        <v>52</v>
      </c>
    </row>
    <row r="60" spans="1:6" ht="17.25" customHeight="1" x14ac:dyDescent="0.35">
      <c r="A60" s="143">
        <v>7</v>
      </c>
      <c r="B60" s="199" t="s">
        <v>48</v>
      </c>
      <c r="C60" s="206">
        <v>41545</v>
      </c>
      <c r="D60" s="215" t="s">
        <v>151</v>
      </c>
      <c r="E60" s="55" t="s">
        <v>52</v>
      </c>
    </row>
    <row r="61" spans="1:6" ht="17.25" customHeight="1" x14ac:dyDescent="0.35">
      <c r="A61" s="143">
        <v>8</v>
      </c>
      <c r="B61" s="199" t="s">
        <v>153</v>
      </c>
      <c r="C61" s="202">
        <v>41528</v>
      </c>
      <c r="D61" s="215" t="s">
        <v>151</v>
      </c>
      <c r="E61" s="55" t="s">
        <v>52</v>
      </c>
    </row>
    <row r="62" spans="1:6" ht="17.25" customHeight="1" x14ac:dyDescent="0.35">
      <c r="A62" s="143">
        <v>9</v>
      </c>
      <c r="B62" s="201" t="s">
        <v>177</v>
      </c>
      <c r="C62" s="213">
        <v>41998</v>
      </c>
      <c r="D62" s="219" t="s">
        <v>21</v>
      </c>
      <c r="E62" s="55" t="s">
        <v>164</v>
      </c>
    </row>
    <row r="63" spans="1:6" ht="17.25" customHeight="1" x14ac:dyDescent="0.35">
      <c r="A63" s="143">
        <v>10</v>
      </c>
      <c r="B63" s="201" t="s">
        <v>95</v>
      </c>
      <c r="C63" s="206">
        <v>41892</v>
      </c>
      <c r="D63" s="215" t="s">
        <v>21</v>
      </c>
      <c r="E63" s="55" t="s">
        <v>164</v>
      </c>
    </row>
    <row r="64" spans="1:6" ht="17.25" customHeight="1" x14ac:dyDescent="0.35">
      <c r="A64" s="143">
        <v>11</v>
      </c>
      <c r="B64" s="201" t="s">
        <v>25</v>
      </c>
      <c r="C64" s="206">
        <v>41652</v>
      </c>
      <c r="D64" s="215" t="s">
        <v>21</v>
      </c>
      <c r="E64" s="55" t="s">
        <v>164</v>
      </c>
    </row>
    <row r="65" spans="1:6" ht="17.25" customHeight="1" x14ac:dyDescent="0.35">
      <c r="A65" s="143">
        <v>12</v>
      </c>
      <c r="B65" s="203" t="s">
        <v>22</v>
      </c>
      <c r="C65" s="206">
        <v>41886</v>
      </c>
      <c r="D65" s="215" t="s">
        <v>21</v>
      </c>
      <c r="E65" s="55" t="s">
        <v>164</v>
      </c>
    </row>
    <row r="66" spans="1:6" ht="17.25" customHeight="1" x14ac:dyDescent="0.35">
      <c r="A66" s="143">
        <v>13</v>
      </c>
      <c r="B66" s="203" t="s">
        <v>30</v>
      </c>
      <c r="C66" s="223">
        <v>41925</v>
      </c>
      <c r="D66" s="215" t="s">
        <v>21</v>
      </c>
      <c r="E66" s="55" t="s">
        <v>164</v>
      </c>
    </row>
    <row r="67" spans="1:6" ht="17.25" customHeight="1" x14ac:dyDescent="0.35">
      <c r="A67" s="143">
        <v>14</v>
      </c>
      <c r="B67" s="201" t="s">
        <v>26</v>
      </c>
      <c r="C67" s="206">
        <v>41894</v>
      </c>
      <c r="D67" s="215" t="s">
        <v>21</v>
      </c>
      <c r="E67" s="55" t="s">
        <v>164</v>
      </c>
    </row>
    <row r="68" spans="1:6" ht="17.25" customHeight="1" x14ac:dyDescent="0.35">
      <c r="A68" s="143">
        <v>15</v>
      </c>
      <c r="B68" s="231" t="s">
        <v>178</v>
      </c>
      <c r="C68" s="206">
        <v>41423</v>
      </c>
      <c r="D68" s="215" t="s">
        <v>21</v>
      </c>
      <c r="E68" s="55" t="s">
        <v>164</v>
      </c>
    </row>
    <row r="69" spans="1:6" ht="17.25" customHeight="1" x14ac:dyDescent="0.35">
      <c r="A69" s="143">
        <v>16</v>
      </c>
      <c r="B69" s="207" t="s">
        <v>24</v>
      </c>
      <c r="C69" s="208">
        <v>41861</v>
      </c>
      <c r="D69" s="225" t="s">
        <v>49</v>
      </c>
      <c r="E69" s="55" t="s">
        <v>164</v>
      </c>
    </row>
    <row r="70" spans="1:6" ht="17.25" customHeight="1" x14ac:dyDescent="0.35">
      <c r="A70" s="143">
        <v>17</v>
      </c>
      <c r="B70" s="209" t="s">
        <v>27</v>
      </c>
      <c r="C70" s="210">
        <v>41703</v>
      </c>
      <c r="D70" s="216" t="s">
        <v>51</v>
      </c>
      <c r="E70" s="110" t="s">
        <v>164</v>
      </c>
    </row>
    <row r="71" spans="1:6" ht="17.25" customHeight="1" x14ac:dyDescent="0.35">
      <c r="A71" s="143">
        <v>18</v>
      </c>
      <c r="B71" s="204" t="s">
        <v>190</v>
      </c>
      <c r="C71" s="202">
        <v>41904</v>
      </c>
      <c r="D71" s="232" t="s">
        <v>21</v>
      </c>
      <c r="E71" s="55" t="s">
        <v>124</v>
      </c>
    </row>
    <row r="72" spans="1:6" ht="17.25" customHeight="1" x14ac:dyDescent="0.35">
      <c r="A72" s="143">
        <v>19</v>
      </c>
      <c r="B72" s="233" t="s">
        <v>191</v>
      </c>
      <c r="C72" s="202">
        <v>41712</v>
      </c>
      <c r="D72" s="232" t="s">
        <v>21</v>
      </c>
      <c r="E72" s="55" t="s">
        <v>124</v>
      </c>
    </row>
    <row r="73" spans="1:6" ht="17.25" customHeight="1" x14ac:dyDescent="0.35">
      <c r="A73" s="143">
        <v>20</v>
      </c>
      <c r="B73" s="233" t="s">
        <v>192</v>
      </c>
      <c r="C73" s="202">
        <v>41761</v>
      </c>
      <c r="D73" s="232" t="s">
        <v>21</v>
      </c>
      <c r="E73" s="55" t="s">
        <v>124</v>
      </c>
    </row>
    <row r="74" spans="1:6" ht="17.25" customHeight="1" x14ac:dyDescent="0.35">
      <c r="A74" s="143">
        <v>21</v>
      </c>
      <c r="B74" s="234" t="s">
        <v>68</v>
      </c>
      <c r="C74" s="205">
        <v>41972</v>
      </c>
      <c r="D74" s="232" t="s">
        <v>21</v>
      </c>
      <c r="E74" s="55" t="s">
        <v>124</v>
      </c>
    </row>
    <row r="75" spans="1:6" ht="17.25" customHeight="1" x14ac:dyDescent="0.35">
      <c r="A75" s="143">
        <v>22</v>
      </c>
      <c r="B75" s="233" t="s">
        <v>193</v>
      </c>
      <c r="C75" s="202">
        <v>41852</v>
      </c>
      <c r="D75" s="232" t="s">
        <v>21</v>
      </c>
      <c r="E75" s="55" t="s">
        <v>124</v>
      </c>
    </row>
    <row r="76" spans="1:6" ht="17.25" customHeight="1" x14ac:dyDescent="0.35">
      <c r="A76" s="143">
        <v>23</v>
      </c>
      <c r="B76" s="233" t="s">
        <v>197</v>
      </c>
      <c r="C76" s="202">
        <v>41566</v>
      </c>
      <c r="D76" s="232" t="s">
        <v>122</v>
      </c>
      <c r="E76" s="55" t="s">
        <v>124</v>
      </c>
    </row>
    <row r="77" spans="1:6" ht="17.25" customHeight="1" x14ac:dyDescent="0.35">
      <c r="A77" s="143">
        <v>24</v>
      </c>
      <c r="B77" s="233" t="s">
        <v>198</v>
      </c>
      <c r="C77" s="205">
        <v>41905</v>
      </c>
      <c r="D77" s="232" t="s">
        <v>21</v>
      </c>
      <c r="E77" s="55" t="s">
        <v>124</v>
      </c>
    </row>
    <row r="78" spans="1:6" ht="17.25" customHeight="1" x14ac:dyDescent="0.35">
      <c r="A78" s="143">
        <v>25</v>
      </c>
      <c r="B78" s="273" t="s">
        <v>72</v>
      </c>
      <c r="C78" s="205">
        <v>41833</v>
      </c>
      <c r="D78" s="232" t="s">
        <v>21</v>
      </c>
      <c r="E78" s="55" t="s">
        <v>63</v>
      </c>
      <c r="F78">
        <v>6</v>
      </c>
    </row>
    <row r="79" spans="1:6" ht="17.25" customHeight="1" x14ac:dyDescent="0.35">
      <c r="A79" s="143">
        <v>26</v>
      </c>
      <c r="B79" s="201" t="s">
        <v>110</v>
      </c>
      <c r="C79" s="205">
        <v>41854</v>
      </c>
      <c r="D79" s="215" t="s">
        <v>21</v>
      </c>
      <c r="E79" s="55" t="s">
        <v>63</v>
      </c>
    </row>
    <row r="80" spans="1:6" ht="17.25" customHeight="1" x14ac:dyDescent="0.35">
      <c r="A80" s="143">
        <v>27</v>
      </c>
      <c r="B80" s="201" t="s">
        <v>71</v>
      </c>
      <c r="C80" s="205">
        <v>41868</v>
      </c>
      <c r="D80" s="215" t="s">
        <v>21</v>
      </c>
      <c r="E80" s="55" t="s">
        <v>63</v>
      </c>
    </row>
    <row r="81" spans="1:6" ht="17.25" customHeight="1" x14ac:dyDescent="0.35">
      <c r="A81" s="143">
        <v>28</v>
      </c>
      <c r="B81" s="201" t="s">
        <v>111</v>
      </c>
      <c r="C81" s="205">
        <v>41963</v>
      </c>
      <c r="D81" s="232" t="s">
        <v>21</v>
      </c>
      <c r="E81" s="55" t="s">
        <v>63</v>
      </c>
    </row>
    <row r="82" spans="1:6" ht="17.25" customHeight="1" x14ac:dyDescent="0.35">
      <c r="A82" s="143">
        <v>29</v>
      </c>
      <c r="B82" s="201" t="s">
        <v>109</v>
      </c>
      <c r="C82" s="205">
        <v>41749</v>
      </c>
      <c r="D82" s="232" t="s">
        <v>21</v>
      </c>
      <c r="E82" s="55" t="s">
        <v>63</v>
      </c>
    </row>
    <row r="83" spans="1:6" ht="17.25" customHeight="1" x14ac:dyDescent="0.35">
      <c r="A83" s="143">
        <v>30</v>
      </c>
      <c r="B83" s="234" t="s">
        <v>70</v>
      </c>
      <c r="C83" s="205">
        <v>41714</v>
      </c>
      <c r="D83" s="215" t="s">
        <v>21</v>
      </c>
      <c r="E83" s="55" t="s">
        <v>63</v>
      </c>
    </row>
    <row r="84" spans="1:6" ht="17.25" customHeight="1" x14ac:dyDescent="0.35">
      <c r="A84" s="143">
        <v>31</v>
      </c>
      <c r="B84" s="291" t="s">
        <v>112</v>
      </c>
      <c r="C84" s="236">
        <v>41654</v>
      </c>
      <c r="D84" s="225" t="s">
        <v>21</v>
      </c>
      <c r="E84" s="55" t="s">
        <v>63</v>
      </c>
    </row>
    <row r="85" spans="1:6" ht="17.25" customHeight="1" x14ac:dyDescent="0.35">
      <c r="A85" s="143">
        <v>32</v>
      </c>
      <c r="B85" s="275" t="s">
        <v>113</v>
      </c>
      <c r="C85" s="235">
        <v>41780</v>
      </c>
      <c r="D85" s="148" t="s">
        <v>21</v>
      </c>
      <c r="E85" s="110" t="s">
        <v>63</v>
      </c>
      <c r="F85">
        <v>5</v>
      </c>
    </row>
    <row r="86" spans="1:6" ht="17.25" customHeight="1" x14ac:dyDescent="0.35">
      <c r="A86" s="143">
        <v>33</v>
      </c>
      <c r="B86" s="275" t="s">
        <v>82</v>
      </c>
      <c r="C86" s="238">
        <v>41610</v>
      </c>
      <c r="D86" s="229" t="s">
        <v>51</v>
      </c>
      <c r="E86" s="55" t="s">
        <v>63</v>
      </c>
    </row>
    <row r="87" spans="1:6" ht="17.25" customHeight="1" x14ac:dyDescent="0.35">
      <c r="A87" s="143">
        <v>34</v>
      </c>
      <c r="B87" s="234" t="s">
        <v>80</v>
      </c>
      <c r="C87" s="205">
        <v>41447</v>
      </c>
      <c r="D87" s="219" t="s">
        <v>128</v>
      </c>
      <c r="E87" s="55" t="s">
        <v>63</v>
      </c>
      <c r="F87">
        <v>2</v>
      </c>
    </row>
    <row r="88" spans="1:6" ht="17.25" customHeight="1" x14ac:dyDescent="0.35">
      <c r="A88" s="143">
        <v>35</v>
      </c>
      <c r="B88" s="234" t="s">
        <v>74</v>
      </c>
      <c r="C88" s="205">
        <v>41422</v>
      </c>
      <c r="D88" s="219" t="s">
        <v>49</v>
      </c>
      <c r="E88" s="55" t="s">
        <v>63</v>
      </c>
      <c r="F88">
        <v>3</v>
      </c>
    </row>
    <row r="89" spans="1:6" ht="17.25" customHeight="1" x14ac:dyDescent="0.35">
      <c r="A89" s="143">
        <v>36</v>
      </c>
      <c r="B89" s="234" t="s">
        <v>76</v>
      </c>
      <c r="C89" s="215" t="s">
        <v>77</v>
      </c>
      <c r="D89" s="219" t="s">
        <v>151</v>
      </c>
      <c r="E89" s="55" t="s">
        <v>63</v>
      </c>
      <c r="F89">
        <v>1</v>
      </c>
    </row>
    <row r="90" spans="1:6" ht="17.25" customHeight="1" x14ac:dyDescent="0.35">
      <c r="A90" s="143">
        <v>37</v>
      </c>
      <c r="B90" s="234" t="s">
        <v>78</v>
      </c>
      <c r="C90" s="205">
        <v>41399</v>
      </c>
      <c r="D90" s="219" t="s">
        <v>49</v>
      </c>
      <c r="E90" s="110" t="s">
        <v>63</v>
      </c>
      <c r="F90">
        <v>4</v>
      </c>
    </row>
    <row r="91" spans="1:6" ht="17.25" customHeight="1" x14ac:dyDescent="0.35">
      <c r="A91" s="143">
        <v>38</v>
      </c>
      <c r="B91" s="277" t="s">
        <v>117</v>
      </c>
      <c r="C91" s="238">
        <v>41508</v>
      </c>
      <c r="D91" s="232" t="s">
        <v>21</v>
      </c>
      <c r="E91" s="110" t="s">
        <v>63</v>
      </c>
    </row>
    <row r="92" spans="1:6" ht="17.25" customHeight="1" x14ac:dyDescent="0.35">
      <c r="A92" s="143"/>
      <c r="B92" s="199"/>
      <c r="C92" s="235"/>
      <c r="D92" s="148"/>
      <c r="E92" s="55"/>
    </row>
    <row r="93" spans="1:6" ht="17.25" customHeight="1" x14ac:dyDescent="0.35">
      <c r="A93" s="154"/>
      <c r="B93" s="154"/>
      <c r="C93" s="228"/>
      <c r="D93" s="154"/>
      <c r="E93" s="55"/>
    </row>
    <row r="94" spans="1:6" ht="17.25" customHeight="1" x14ac:dyDescent="0.35">
      <c r="A94" s="143"/>
      <c r="B94" s="145" t="s">
        <v>131</v>
      </c>
      <c r="C94" s="139"/>
      <c r="D94" s="38"/>
      <c r="E94" s="55"/>
    </row>
    <row r="95" spans="1:6" ht="17.25" customHeight="1" x14ac:dyDescent="0.35">
      <c r="A95" s="143">
        <v>1</v>
      </c>
      <c r="B95" s="67" t="str">
        <f>'[1]Дёмин ЭНП-1'!B13</f>
        <v>Зиновкина Валерия Евгеньевна</v>
      </c>
      <c r="C95" s="140">
        <f>'[1]Дёмин ЭНП-1'!C13</f>
        <v>42514</v>
      </c>
      <c r="D95" s="38" t="s">
        <v>21</v>
      </c>
      <c r="E95" s="55" t="s">
        <v>53</v>
      </c>
    </row>
    <row r="96" spans="1:6" ht="17.25" customHeight="1" x14ac:dyDescent="0.35">
      <c r="A96" s="143">
        <v>2</v>
      </c>
      <c r="B96" s="303" t="str">
        <f>'[1]Дёмин ЭНП-1'!B15</f>
        <v>Малышева Майя Денисовна</v>
      </c>
      <c r="C96" s="140">
        <f>'[1]Дёмин ЭНП-1'!C15</f>
        <v>42570</v>
      </c>
      <c r="D96" s="304" t="s">
        <v>21</v>
      </c>
      <c r="E96" s="305" t="s">
        <v>53</v>
      </c>
    </row>
    <row r="97" spans="1:5" ht="17.25" customHeight="1" x14ac:dyDescent="0.35">
      <c r="A97" s="143">
        <v>3</v>
      </c>
      <c r="B97" s="306" t="s">
        <v>139</v>
      </c>
      <c r="C97" s="137">
        <f>'[1]Дёмин ЭНП-1'!C23</f>
        <v>42554</v>
      </c>
      <c r="D97" s="307" t="s">
        <v>21</v>
      </c>
      <c r="E97" s="305" t="s">
        <v>53</v>
      </c>
    </row>
    <row r="98" spans="1:5" ht="17.25" customHeight="1" x14ac:dyDescent="0.35">
      <c r="A98" s="143">
        <v>4</v>
      </c>
      <c r="B98" s="306" t="str">
        <f>'[1]Дёмин ЭНП-1'!B24</f>
        <v>Ларина Александра Александровна</v>
      </c>
      <c r="C98" s="137">
        <f>'[1]Дёмин ЭНП-1'!C24</f>
        <v>42496</v>
      </c>
      <c r="D98" s="304" t="s">
        <v>21</v>
      </c>
      <c r="E98" s="305" t="s">
        <v>53</v>
      </c>
    </row>
    <row r="99" spans="1:5" ht="17.25" customHeight="1" x14ac:dyDescent="0.35">
      <c r="A99" s="143">
        <v>5</v>
      </c>
      <c r="B99" s="308" t="s">
        <v>20</v>
      </c>
      <c r="C99" s="309">
        <v>42115</v>
      </c>
      <c r="D99" s="307" t="s">
        <v>21</v>
      </c>
      <c r="E99" s="305" t="s">
        <v>53</v>
      </c>
    </row>
    <row r="100" spans="1:5" ht="17.25" customHeight="1" x14ac:dyDescent="0.35">
      <c r="A100" s="143">
        <v>6</v>
      </c>
      <c r="B100" s="203" t="s">
        <v>23</v>
      </c>
      <c r="C100" s="206">
        <v>42199</v>
      </c>
      <c r="D100" s="68" t="s">
        <v>21</v>
      </c>
      <c r="E100" s="55" t="s">
        <v>53</v>
      </c>
    </row>
    <row r="101" spans="1:5" ht="17.25" customHeight="1" x14ac:dyDescent="0.35">
      <c r="A101" s="143">
        <v>7</v>
      </c>
      <c r="B101" s="203" t="s">
        <v>32</v>
      </c>
      <c r="C101" s="206">
        <v>42296</v>
      </c>
      <c r="D101" s="38" t="s">
        <v>21</v>
      </c>
      <c r="E101" s="55" t="s">
        <v>53</v>
      </c>
    </row>
    <row r="102" spans="1:5" ht="17.25" customHeight="1" x14ac:dyDescent="0.35">
      <c r="A102" s="143">
        <v>8</v>
      </c>
      <c r="B102" s="203" t="s">
        <v>97</v>
      </c>
      <c r="C102" s="206">
        <v>42038</v>
      </c>
      <c r="D102" s="68" t="s">
        <v>21</v>
      </c>
      <c r="E102" s="55" t="s">
        <v>53</v>
      </c>
    </row>
    <row r="103" spans="1:5" ht="17.25" customHeight="1" x14ac:dyDescent="0.35">
      <c r="A103" s="143">
        <v>9</v>
      </c>
      <c r="B103" s="203" t="s">
        <v>149</v>
      </c>
      <c r="C103" s="206">
        <v>42115</v>
      </c>
      <c r="D103" s="38" t="s">
        <v>21</v>
      </c>
      <c r="E103" s="55" t="s">
        <v>53</v>
      </c>
    </row>
    <row r="104" spans="1:5" ht="17.25" customHeight="1" x14ac:dyDescent="0.35">
      <c r="A104" s="143">
        <v>10</v>
      </c>
      <c r="B104" s="203" t="s">
        <v>101</v>
      </c>
      <c r="C104" s="206">
        <v>42024</v>
      </c>
      <c r="D104" s="68" t="s">
        <v>21</v>
      </c>
      <c r="E104" s="55" t="s">
        <v>53</v>
      </c>
    </row>
    <row r="105" spans="1:5" ht="17.25" customHeight="1" x14ac:dyDescent="0.35">
      <c r="A105" s="143">
        <v>11</v>
      </c>
      <c r="B105" s="203" t="s">
        <v>38</v>
      </c>
      <c r="C105" s="206">
        <v>42264</v>
      </c>
      <c r="D105" s="38" t="s">
        <v>21</v>
      </c>
      <c r="E105" s="55" t="s">
        <v>53</v>
      </c>
    </row>
    <row r="106" spans="1:5" ht="17.25" customHeight="1" x14ac:dyDescent="0.35">
      <c r="A106" s="143">
        <v>12</v>
      </c>
      <c r="B106" s="296" t="s">
        <v>102</v>
      </c>
      <c r="C106" s="286">
        <v>42266</v>
      </c>
      <c r="D106" s="295" t="s">
        <v>21</v>
      </c>
      <c r="E106" s="288" t="s">
        <v>53</v>
      </c>
    </row>
    <row r="107" spans="1:5" ht="17.25" customHeight="1" x14ac:dyDescent="0.35">
      <c r="A107" s="143">
        <v>13</v>
      </c>
      <c r="B107" s="207" t="s">
        <v>39</v>
      </c>
      <c r="C107" s="208">
        <v>42313</v>
      </c>
      <c r="D107" s="38" t="s">
        <v>21</v>
      </c>
      <c r="E107" s="55" t="s">
        <v>53</v>
      </c>
    </row>
    <row r="108" spans="1:5" ht="17.25" customHeight="1" x14ac:dyDescent="0.35">
      <c r="A108" s="143">
        <v>14</v>
      </c>
      <c r="B108" s="209" t="s">
        <v>40</v>
      </c>
      <c r="C108" s="210">
        <v>42061</v>
      </c>
      <c r="D108" s="68" t="s">
        <v>21</v>
      </c>
      <c r="E108" s="55" t="s">
        <v>53</v>
      </c>
    </row>
    <row r="109" spans="1:5" ht="17.25" customHeight="1" x14ac:dyDescent="0.35">
      <c r="A109" s="143">
        <v>15</v>
      </c>
      <c r="B109" s="201" t="s">
        <v>160</v>
      </c>
      <c r="C109" s="205">
        <v>42574</v>
      </c>
      <c r="D109" s="219" t="s">
        <v>21</v>
      </c>
      <c r="E109" s="55" t="s">
        <v>164</v>
      </c>
    </row>
    <row r="110" spans="1:5" ht="17.25" customHeight="1" x14ac:dyDescent="0.35">
      <c r="A110" s="143">
        <v>16</v>
      </c>
      <c r="B110" s="201" t="s">
        <v>161</v>
      </c>
      <c r="C110" s="205">
        <v>42557</v>
      </c>
      <c r="D110" s="219" t="s">
        <v>21</v>
      </c>
      <c r="E110" s="55" t="s">
        <v>164</v>
      </c>
    </row>
    <row r="111" spans="1:5" ht="17.25" customHeight="1" x14ac:dyDescent="0.35">
      <c r="A111" s="143">
        <v>17</v>
      </c>
      <c r="B111" s="201" t="s">
        <v>162</v>
      </c>
      <c r="C111" s="213">
        <v>42714</v>
      </c>
      <c r="D111" s="219" t="s">
        <v>21</v>
      </c>
      <c r="E111" s="55" t="s">
        <v>164</v>
      </c>
    </row>
    <row r="112" spans="1:5" ht="17.25" customHeight="1" x14ac:dyDescent="0.35">
      <c r="A112" s="143">
        <v>18</v>
      </c>
      <c r="B112" s="201" t="s">
        <v>163</v>
      </c>
      <c r="C112" s="205">
        <v>42501</v>
      </c>
      <c r="D112" s="219" t="s">
        <v>21</v>
      </c>
      <c r="E112" s="55" t="s">
        <v>164</v>
      </c>
    </row>
    <row r="113" spans="1:5" ht="17.25" customHeight="1" x14ac:dyDescent="0.35">
      <c r="A113" s="143">
        <v>19</v>
      </c>
      <c r="B113" s="201" t="s">
        <v>173</v>
      </c>
      <c r="C113" s="205">
        <v>42432</v>
      </c>
      <c r="D113" s="219" t="s">
        <v>21</v>
      </c>
      <c r="E113" s="55" t="s">
        <v>164</v>
      </c>
    </row>
    <row r="114" spans="1:5" ht="17.25" customHeight="1" x14ac:dyDescent="0.35">
      <c r="A114" s="143">
        <v>20</v>
      </c>
      <c r="B114" s="204" t="s">
        <v>174</v>
      </c>
      <c r="C114" s="202">
        <v>42460</v>
      </c>
      <c r="D114" s="219" t="s">
        <v>21</v>
      </c>
      <c r="E114" s="55" t="s">
        <v>164</v>
      </c>
    </row>
    <row r="115" spans="1:5" ht="17.25" customHeight="1" x14ac:dyDescent="0.35">
      <c r="A115" s="143">
        <v>21</v>
      </c>
      <c r="B115" s="243" t="s">
        <v>175</v>
      </c>
      <c r="C115" s="221">
        <v>42491</v>
      </c>
      <c r="D115" s="222" t="s">
        <v>21</v>
      </c>
      <c r="E115" s="55" t="s">
        <v>164</v>
      </c>
    </row>
    <row r="116" spans="1:5" ht="17.25" customHeight="1" x14ac:dyDescent="0.35">
      <c r="A116" s="143">
        <v>22</v>
      </c>
      <c r="B116" s="199" t="s">
        <v>176</v>
      </c>
      <c r="C116" s="200">
        <v>42580</v>
      </c>
      <c r="D116" s="229" t="s">
        <v>21</v>
      </c>
      <c r="E116" s="55" t="s">
        <v>164</v>
      </c>
    </row>
    <row r="117" spans="1:5" ht="17.25" customHeight="1" x14ac:dyDescent="0.35">
      <c r="A117" s="143">
        <v>23</v>
      </c>
      <c r="B117" s="218" t="s">
        <v>185</v>
      </c>
      <c r="C117" s="200">
        <v>42381</v>
      </c>
      <c r="D117" s="216" t="s">
        <v>21</v>
      </c>
      <c r="E117" s="55" t="s">
        <v>124</v>
      </c>
    </row>
    <row r="118" spans="1:5" ht="17.25" customHeight="1" x14ac:dyDescent="0.35">
      <c r="A118" s="143">
        <v>24</v>
      </c>
      <c r="B118" s="204" t="s">
        <v>186</v>
      </c>
      <c r="C118" s="202">
        <v>42467</v>
      </c>
      <c r="D118" s="215" t="s">
        <v>21</v>
      </c>
      <c r="E118" s="55" t="s">
        <v>124</v>
      </c>
    </row>
    <row r="119" spans="1:5" ht="17.25" customHeight="1" x14ac:dyDescent="0.35">
      <c r="A119" s="143">
        <v>25</v>
      </c>
      <c r="B119" s="204" t="s">
        <v>187</v>
      </c>
      <c r="C119" s="202">
        <v>42697</v>
      </c>
      <c r="D119" s="215" t="s">
        <v>21</v>
      </c>
      <c r="E119" s="55" t="s">
        <v>124</v>
      </c>
    </row>
    <row r="120" spans="1:5" ht="17.25" customHeight="1" x14ac:dyDescent="0.35">
      <c r="A120" s="143">
        <v>26</v>
      </c>
      <c r="B120" s="204" t="s">
        <v>188</v>
      </c>
      <c r="C120" s="202">
        <v>42258</v>
      </c>
      <c r="D120" s="215" t="s">
        <v>21</v>
      </c>
      <c r="E120" s="55" t="s">
        <v>124</v>
      </c>
    </row>
    <row r="121" spans="1:5" ht="17.25" customHeight="1" x14ac:dyDescent="0.35">
      <c r="A121" s="143">
        <v>27</v>
      </c>
      <c r="B121" s="234" t="s">
        <v>125</v>
      </c>
      <c r="C121" s="202">
        <v>42053</v>
      </c>
      <c r="D121" s="232" t="s">
        <v>21</v>
      </c>
      <c r="E121" s="55" t="s">
        <v>124</v>
      </c>
    </row>
    <row r="122" spans="1:5" ht="17.25" customHeight="1" x14ac:dyDescent="0.35">
      <c r="A122" s="143">
        <v>28</v>
      </c>
      <c r="B122" s="234" t="s">
        <v>195</v>
      </c>
      <c r="C122" s="202">
        <v>42258</v>
      </c>
      <c r="D122" s="232" t="s">
        <v>21</v>
      </c>
      <c r="E122" s="55" t="s">
        <v>124</v>
      </c>
    </row>
    <row r="123" spans="1:5" ht="17.25" customHeight="1" x14ac:dyDescent="0.35">
      <c r="A123" s="143">
        <v>29</v>
      </c>
      <c r="B123" s="275" t="s">
        <v>64</v>
      </c>
      <c r="C123" s="200">
        <v>42075</v>
      </c>
      <c r="D123" s="148" t="s">
        <v>21</v>
      </c>
      <c r="E123" s="55" t="s">
        <v>63</v>
      </c>
    </row>
    <row r="124" spans="1:5" ht="17.25" customHeight="1" x14ac:dyDescent="0.35">
      <c r="A124" s="143">
        <v>30</v>
      </c>
      <c r="B124" s="234" t="s">
        <v>67</v>
      </c>
      <c r="C124" s="202">
        <v>42030</v>
      </c>
      <c r="D124" s="232" t="s">
        <v>21</v>
      </c>
      <c r="E124" s="55" t="s">
        <v>63</v>
      </c>
    </row>
    <row r="125" spans="1:5" ht="17.25" customHeight="1" x14ac:dyDescent="0.35">
      <c r="A125" s="143"/>
      <c r="B125" s="66"/>
      <c r="C125" s="141"/>
      <c r="D125" s="38"/>
      <c r="E125" s="55"/>
    </row>
    <row r="126" spans="1:5" ht="17.25" customHeight="1" x14ac:dyDescent="0.35">
      <c r="A126" s="143"/>
      <c r="B126" s="136"/>
      <c r="C126" s="141"/>
      <c r="D126" s="38"/>
      <c r="E126" s="55"/>
    </row>
    <row r="127" spans="1:5" ht="17.25" customHeight="1" x14ac:dyDescent="0.35">
      <c r="A127" s="143"/>
      <c r="B127" s="136"/>
      <c r="C127" s="141"/>
      <c r="D127" s="38"/>
      <c r="E127" s="55"/>
    </row>
    <row r="128" spans="1:5" ht="17.25" customHeight="1" x14ac:dyDescent="0.35">
      <c r="A128" s="143"/>
      <c r="B128" s="136"/>
      <c r="C128" s="141"/>
      <c r="D128" s="38"/>
      <c r="E128" s="55"/>
    </row>
    <row r="129" spans="1:5" ht="17.25" customHeight="1" x14ac:dyDescent="0.35">
      <c r="A129" s="143"/>
      <c r="B129" s="136"/>
      <c r="C129" s="141"/>
      <c r="D129" s="38"/>
      <c r="E129" s="55"/>
    </row>
    <row r="130" spans="1:5" ht="17.25" customHeight="1" x14ac:dyDescent="0.35">
      <c r="A130" s="143">
        <v>81</v>
      </c>
      <c r="B130" s="33"/>
      <c r="C130" s="138"/>
      <c r="D130" s="68"/>
      <c r="E130" s="55"/>
    </row>
    <row r="131" spans="1:5" ht="17.25" customHeight="1" x14ac:dyDescent="0.35">
      <c r="A131" s="143"/>
      <c r="B131" s="146" t="s">
        <v>130</v>
      </c>
      <c r="C131" s="138"/>
      <c r="D131" s="38"/>
      <c r="E131" s="55"/>
    </row>
    <row r="132" spans="1:5" ht="17.25" customHeight="1" x14ac:dyDescent="0.35">
      <c r="A132" s="143">
        <v>1</v>
      </c>
      <c r="B132" s="199" t="s">
        <v>136</v>
      </c>
      <c r="C132" s="200">
        <v>42654</v>
      </c>
      <c r="D132" s="38" t="s">
        <v>21</v>
      </c>
      <c r="E132" s="55" t="s">
        <v>53</v>
      </c>
    </row>
    <row r="133" spans="1:5" ht="17.25" customHeight="1" x14ac:dyDescent="0.35">
      <c r="A133" s="143">
        <v>2</v>
      </c>
      <c r="B133" s="285" t="s">
        <v>137</v>
      </c>
      <c r="C133" s="289">
        <v>42631</v>
      </c>
      <c r="D133" s="295" t="s">
        <v>21</v>
      </c>
      <c r="E133" s="288" t="s">
        <v>53</v>
      </c>
    </row>
    <row r="134" spans="1:5" ht="17.25" customHeight="1" x14ac:dyDescent="0.35">
      <c r="A134" s="143">
        <v>3</v>
      </c>
      <c r="B134" s="296" t="s">
        <v>138</v>
      </c>
      <c r="C134" s="289">
        <v>42689</v>
      </c>
      <c r="D134" s="287" t="s">
        <v>21</v>
      </c>
      <c r="E134" s="288" t="s">
        <v>53</v>
      </c>
    </row>
    <row r="135" spans="1:5" ht="17.25" customHeight="1" x14ac:dyDescent="0.35">
      <c r="A135" s="143">
        <v>4</v>
      </c>
      <c r="B135" s="201" t="s">
        <v>140</v>
      </c>
      <c r="C135" s="202">
        <v>42386</v>
      </c>
      <c r="D135" s="68" t="s">
        <v>21</v>
      </c>
      <c r="E135" s="55" t="s">
        <v>53</v>
      </c>
    </row>
    <row r="136" spans="1:5" ht="17.25" customHeight="1" x14ac:dyDescent="0.35">
      <c r="A136" s="143">
        <v>5</v>
      </c>
      <c r="B136" s="203" t="s">
        <v>141</v>
      </c>
      <c r="C136" s="202">
        <v>42633</v>
      </c>
      <c r="D136" s="38" t="s">
        <v>21</v>
      </c>
      <c r="E136" s="55" t="s">
        <v>53</v>
      </c>
    </row>
    <row r="137" spans="1:5" ht="17.25" customHeight="1" x14ac:dyDescent="0.35">
      <c r="A137" s="143">
        <v>6</v>
      </c>
      <c r="B137" s="201" t="s">
        <v>142</v>
      </c>
      <c r="C137" s="202">
        <v>42581</v>
      </c>
      <c r="D137" s="68" t="s">
        <v>21</v>
      </c>
      <c r="E137" s="55" t="s">
        <v>53</v>
      </c>
    </row>
    <row r="138" spans="1:5" ht="17.25" customHeight="1" x14ac:dyDescent="0.35">
      <c r="A138" s="143">
        <v>7</v>
      </c>
      <c r="B138" s="201" t="s">
        <v>143</v>
      </c>
      <c r="C138" s="202">
        <v>42695</v>
      </c>
      <c r="D138" s="38" t="s">
        <v>21</v>
      </c>
      <c r="E138" s="55" t="s">
        <v>53</v>
      </c>
    </row>
    <row r="139" spans="1:5" ht="17.25" customHeight="1" x14ac:dyDescent="0.35">
      <c r="A139" s="143">
        <v>8</v>
      </c>
      <c r="B139" s="201" t="s">
        <v>144</v>
      </c>
      <c r="C139" s="202">
        <v>42427</v>
      </c>
      <c r="D139" s="68" t="s">
        <v>21</v>
      </c>
      <c r="E139" s="55" t="s">
        <v>53</v>
      </c>
    </row>
    <row r="140" spans="1:5" ht="17.25" customHeight="1" x14ac:dyDescent="0.35">
      <c r="A140" s="143">
        <v>9</v>
      </c>
      <c r="B140" s="204" t="s">
        <v>145</v>
      </c>
      <c r="C140" s="202">
        <v>42680</v>
      </c>
      <c r="D140" s="38" t="s">
        <v>21</v>
      </c>
      <c r="E140" s="55" t="s">
        <v>53</v>
      </c>
    </row>
    <row r="141" spans="1:5" ht="17.25" customHeight="1" x14ac:dyDescent="0.35">
      <c r="A141" s="143">
        <v>10</v>
      </c>
      <c r="B141" s="204" t="s">
        <v>146</v>
      </c>
      <c r="C141" s="202">
        <v>42573</v>
      </c>
      <c r="D141" s="68" t="s">
        <v>21</v>
      </c>
      <c r="E141" s="55" t="s">
        <v>53</v>
      </c>
    </row>
    <row r="142" spans="1:5" ht="17.25" customHeight="1" x14ac:dyDescent="0.35">
      <c r="A142" s="143">
        <v>11</v>
      </c>
      <c r="B142" s="204" t="s">
        <v>147</v>
      </c>
      <c r="C142" s="202">
        <v>42540</v>
      </c>
      <c r="D142" s="38" t="s">
        <v>21</v>
      </c>
      <c r="E142" s="55" t="s">
        <v>53</v>
      </c>
    </row>
    <row r="143" spans="1:5" ht="17.25" customHeight="1" x14ac:dyDescent="0.35">
      <c r="A143" s="143">
        <v>12</v>
      </c>
      <c r="B143" s="204" t="s">
        <v>148</v>
      </c>
      <c r="C143" s="202">
        <v>42630</v>
      </c>
      <c r="D143" s="68" t="s">
        <v>21</v>
      </c>
      <c r="E143" s="55" t="s">
        <v>53</v>
      </c>
    </row>
    <row r="144" spans="1:5" ht="17.25" customHeight="1" x14ac:dyDescent="0.35">
      <c r="A144" s="143">
        <v>13</v>
      </c>
      <c r="B144" s="203" t="s">
        <v>31</v>
      </c>
      <c r="C144" s="206">
        <v>42367</v>
      </c>
      <c r="D144" s="38" t="s">
        <v>21</v>
      </c>
      <c r="E144" s="55" t="s">
        <v>53</v>
      </c>
    </row>
    <row r="145" spans="1:6" ht="17.25" customHeight="1" x14ac:dyDescent="0.35">
      <c r="A145" s="143">
        <v>14</v>
      </c>
      <c r="B145" s="203" t="s">
        <v>33</v>
      </c>
      <c r="C145" s="206">
        <v>42345</v>
      </c>
      <c r="D145" s="68" t="s">
        <v>21</v>
      </c>
      <c r="E145" s="55" t="s">
        <v>53</v>
      </c>
    </row>
    <row r="146" spans="1:6" ht="17.25" customHeight="1" x14ac:dyDescent="0.35">
      <c r="A146" s="143">
        <v>15</v>
      </c>
      <c r="B146" s="234" t="s">
        <v>34</v>
      </c>
      <c r="C146" s="280">
        <v>42359</v>
      </c>
      <c r="D146" s="38" t="s">
        <v>21</v>
      </c>
      <c r="E146" s="111" t="s">
        <v>53</v>
      </c>
      <c r="F146" t="s">
        <v>63</v>
      </c>
    </row>
    <row r="147" spans="1:6" ht="17.25" customHeight="1" x14ac:dyDescent="0.35">
      <c r="A147" s="143">
        <v>16</v>
      </c>
      <c r="B147" s="296" t="s">
        <v>98</v>
      </c>
      <c r="C147" s="286">
        <v>42041</v>
      </c>
      <c r="D147" s="295" t="s">
        <v>21</v>
      </c>
      <c r="E147" s="288" t="s">
        <v>53</v>
      </c>
    </row>
    <row r="148" spans="1:6" ht="17.25" customHeight="1" x14ac:dyDescent="0.35">
      <c r="A148" s="143">
        <v>17</v>
      </c>
      <c r="B148" s="285" t="s">
        <v>99</v>
      </c>
      <c r="C148" s="286">
        <v>42074</v>
      </c>
      <c r="D148" s="287" t="s">
        <v>21</v>
      </c>
      <c r="E148" s="288" t="s">
        <v>53</v>
      </c>
    </row>
    <row r="149" spans="1:6" ht="17.25" customHeight="1" x14ac:dyDescent="0.35">
      <c r="A149" s="143">
        <v>18</v>
      </c>
      <c r="B149" s="234" t="s">
        <v>36</v>
      </c>
      <c r="C149" s="280">
        <v>42249</v>
      </c>
      <c r="D149" s="68" t="s">
        <v>21</v>
      </c>
      <c r="E149" s="111" t="s">
        <v>53</v>
      </c>
    </row>
    <row r="150" spans="1:6" ht="17.25" customHeight="1" x14ac:dyDescent="0.35">
      <c r="A150" s="143">
        <v>19</v>
      </c>
      <c r="B150" s="203" t="s">
        <v>37</v>
      </c>
      <c r="C150" s="206">
        <v>42349</v>
      </c>
      <c r="D150" s="38" t="s">
        <v>21</v>
      </c>
      <c r="E150" s="55" t="s">
        <v>53</v>
      </c>
    </row>
    <row r="151" spans="1:6" ht="17.25" customHeight="1" x14ac:dyDescent="0.35">
      <c r="A151" s="143">
        <v>20</v>
      </c>
      <c r="B151" s="199" t="s">
        <v>103</v>
      </c>
      <c r="C151" s="210">
        <v>42152</v>
      </c>
      <c r="D151" s="68" t="s">
        <v>21</v>
      </c>
      <c r="E151" s="55" t="s">
        <v>53</v>
      </c>
    </row>
    <row r="152" spans="1:6" ht="17.25" customHeight="1" x14ac:dyDescent="0.35">
      <c r="A152" s="143">
        <v>21</v>
      </c>
      <c r="B152" s="218" t="s">
        <v>155</v>
      </c>
      <c r="C152" s="200">
        <v>42638</v>
      </c>
      <c r="D152" s="119" t="s">
        <v>21</v>
      </c>
      <c r="E152" s="55" t="s">
        <v>164</v>
      </c>
    </row>
    <row r="153" spans="1:6" ht="17.25" customHeight="1" x14ac:dyDescent="0.35">
      <c r="A153" s="143">
        <v>22</v>
      </c>
      <c r="B153" s="201" t="s">
        <v>156</v>
      </c>
      <c r="C153" s="205">
        <v>42495</v>
      </c>
      <c r="D153" s="219" t="s">
        <v>21</v>
      </c>
      <c r="E153" s="55" t="s">
        <v>164</v>
      </c>
    </row>
    <row r="154" spans="1:6" ht="17.25" customHeight="1" x14ac:dyDescent="0.35">
      <c r="A154" s="143">
        <v>23</v>
      </c>
      <c r="B154" s="201" t="s">
        <v>157</v>
      </c>
      <c r="C154" s="205">
        <v>42523</v>
      </c>
      <c r="D154" s="219" t="s">
        <v>21</v>
      </c>
      <c r="E154" s="55" t="s">
        <v>164</v>
      </c>
    </row>
    <row r="155" spans="1:6" ht="17.25" customHeight="1" x14ac:dyDescent="0.35">
      <c r="A155" s="143">
        <v>24</v>
      </c>
      <c r="B155" s="201" t="s">
        <v>158</v>
      </c>
      <c r="C155" s="205">
        <v>42626</v>
      </c>
      <c r="D155" s="219" t="s">
        <v>21</v>
      </c>
      <c r="E155" s="55" t="s">
        <v>164</v>
      </c>
    </row>
    <row r="156" spans="1:6" ht="17.25" customHeight="1" x14ac:dyDescent="0.35">
      <c r="A156" s="143">
        <v>25</v>
      </c>
      <c r="B156" s="201" t="s">
        <v>159</v>
      </c>
      <c r="C156" s="205">
        <v>42548</v>
      </c>
      <c r="D156" s="219" t="s">
        <v>21</v>
      </c>
      <c r="E156" s="55" t="s">
        <v>164</v>
      </c>
    </row>
    <row r="157" spans="1:6" ht="17.25" customHeight="1" x14ac:dyDescent="0.35">
      <c r="A157" s="143">
        <v>26</v>
      </c>
      <c r="B157" s="201" t="s">
        <v>165</v>
      </c>
      <c r="C157" s="213">
        <v>42726</v>
      </c>
      <c r="D157" s="219" t="s">
        <v>21</v>
      </c>
      <c r="E157" s="55" t="s">
        <v>164</v>
      </c>
    </row>
    <row r="158" spans="1:6" ht="17.25" customHeight="1" x14ac:dyDescent="0.35">
      <c r="A158" s="143">
        <v>27</v>
      </c>
      <c r="B158" s="201" t="s">
        <v>166</v>
      </c>
      <c r="C158" s="213">
        <v>42359</v>
      </c>
      <c r="D158" s="219" t="s">
        <v>21</v>
      </c>
      <c r="E158" s="55" t="s">
        <v>164</v>
      </c>
    </row>
    <row r="159" spans="1:6" ht="17.25" customHeight="1" x14ac:dyDescent="0.35">
      <c r="A159" s="143">
        <v>28</v>
      </c>
      <c r="B159" s="204" t="s">
        <v>167</v>
      </c>
      <c r="C159" s="202">
        <v>42533</v>
      </c>
      <c r="D159" s="219" t="s">
        <v>21</v>
      </c>
      <c r="E159" s="55" t="s">
        <v>164</v>
      </c>
    </row>
    <row r="160" spans="1:6" ht="17.25" customHeight="1" x14ac:dyDescent="0.35">
      <c r="A160" s="143">
        <v>29</v>
      </c>
      <c r="B160" s="204" t="s">
        <v>168</v>
      </c>
      <c r="C160" s="202">
        <v>42461</v>
      </c>
      <c r="D160" s="219" t="s">
        <v>21</v>
      </c>
      <c r="E160" s="55" t="s">
        <v>164</v>
      </c>
    </row>
    <row r="161" spans="1:8" ht="17.25" customHeight="1" x14ac:dyDescent="0.35">
      <c r="A161" s="143">
        <v>30</v>
      </c>
      <c r="B161" s="201" t="s">
        <v>169</v>
      </c>
      <c r="C161" s="202">
        <v>42474</v>
      </c>
      <c r="D161" s="219" t="s">
        <v>21</v>
      </c>
      <c r="E161" s="55" t="s">
        <v>164</v>
      </c>
    </row>
    <row r="162" spans="1:8" ht="17.25" customHeight="1" x14ac:dyDescent="0.35">
      <c r="A162" s="143">
        <v>31</v>
      </c>
      <c r="B162" s="201" t="s">
        <v>170</v>
      </c>
      <c r="C162" s="202">
        <v>42577</v>
      </c>
      <c r="D162" s="219" t="s">
        <v>21</v>
      </c>
      <c r="E162" s="55" t="s">
        <v>164</v>
      </c>
    </row>
    <row r="163" spans="1:8" ht="17.25" customHeight="1" x14ac:dyDescent="0.35">
      <c r="A163" s="143">
        <v>32</v>
      </c>
      <c r="B163" s="220" t="s">
        <v>171</v>
      </c>
      <c r="C163" s="221">
        <v>42406</v>
      </c>
      <c r="D163" s="222" t="s">
        <v>21</v>
      </c>
      <c r="E163" s="55" t="s">
        <v>164</v>
      </c>
    </row>
    <row r="164" spans="1:8" ht="17.25" customHeight="1" x14ac:dyDescent="0.35">
      <c r="A164" s="143">
        <v>33</v>
      </c>
      <c r="B164" s="199" t="s">
        <v>172</v>
      </c>
      <c r="C164" s="200">
        <v>42009</v>
      </c>
      <c r="D164" s="229" t="s">
        <v>21</v>
      </c>
      <c r="E164" s="55" t="s">
        <v>164</v>
      </c>
    </row>
    <row r="165" spans="1:8" ht="17.25" customHeight="1" x14ac:dyDescent="0.35">
      <c r="A165" s="143">
        <v>34</v>
      </c>
      <c r="B165" s="297" t="s">
        <v>94</v>
      </c>
      <c r="C165" s="298">
        <v>42319</v>
      </c>
      <c r="D165" s="299" t="s">
        <v>21</v>
      </c>
      <c r="E165" s="288" t="s">
        <v>164</v>
      </c>
    </row>
    <row r="166" spans="1:8" ht="17.25" customHeight="1" x14ac:dyDescent="0.35">
      <c r="A166" s="143">
        <v>35</v>
      </c>
      <c r="B166" s="285" t="s">
        <v>180</v>
      </c>
      <c r="C166" s="286">
        <v>42102</v>
      </c>
      <c r="D166" s="290" t="s">
        <v>21</v>
      </c>
      <c r="E166" s="288" t="s">
        <v>164</v>
      </c>
    </row>
    <row r="167" spans="1:8" ht="17.25" customHeight="1" x14ac:dyDescent="0.35">
      <c r="A167" s="143">
        <v>36</v>
      </c>
      <c r="B167" s="201" t="s">
        <v>181</v>
      </c>
      <c r="C167" s="202">
        <v>42444</v>
      </c>
      <c r="D167" s="215" t="s">
        <v>21</v>
      </c>
      <c r="E167" s="55" t="s">
        <v>124</v>
      </c>
    </row>
    <row r="168" spans="1:8" ht="17.25" customHeight="1" x14ac:dyDescent="0.35">
      <c r="A168" s="143">
        <v>37</v>
      </c>
      <c r="B168" s="204" t="s">
        <v>182</v>
      </c>
      <c r="C168" s="202">
        <v>42506</v>
      </c>
      <c r="D168" s="215" t="s">
        <v>21</v>
      </c>
      <c r="E168" s="55" t="s">
        <v>124</v>
      </c>
    </row>
    <row r="169" spans="1:8" ht="17.25" customHeight="1" x14ac:dyDescent="0.35">
      <c r="A169" s="143">
        <v>38</v>
      </c>
      <c r="B169" s="220" t="s">
        <v>127</v>
      </c>
      <c r="C169" s="221">
        <v>42129</v>
      </c>
      <c r="D169" s="215" t="s">
        <v>21</v>
      </c>
      <c r="E169" s="55" t="s">
        <v>124</v>
      </c>
    </row>
    <row r="170" spans="1:8" ht="15.5" x14ac:dyDescent="0.35">
      <c r="A170" s="143">
        <v>39</v>
      </c>
      <c r="B170" s="218" t="s">
        <v>183</v>
      </c>
      <c r="C170" s="200">
        <v>42370</v>
      </c>
      <c r="D170" s="215" t="s">
        <v>21</v>
      </c>
      <c r="E170" s="55" t="s">
        <v>124</v>
      </c>
    </row>
    <row r="171" spans="1:8" ht="15.5" x14ac:dyDescent="0.35">
      <c r="A171" s="143">
        <v>40</v>
      </c>
      <c r="B171" s="218" t="s">
        <v>184</v>
      </c>
      <c r="C171" s="200">
        <v>42603</v>
      </c>
      <c r="D171" s="215" t="s">
        <v>21</v>
      </c>
      <c r="E171" s="55" t="s">
        <v>124</v>
      </c>
    </row>
    <row r="172" spans="1:8" ht="15.5" x14ac:dyDescent="0.35">
      <c r="A172" s="143">
        <v>41</v>
      </c>
      <c r="B172" s="234" t="s">
        <v>196</v>
      </c>
      <c r="C172" s="205">
        <v>42355</v>
      </c>
      <c r="D172" s="232" t="s">
        <v>21</v>
      </c>
      <c r="E172" s="55" t="s">
        <v>124</v>
      </c>
      <c r="F172" s="149"/>
      <c r="G172" s="149"/>
      <c r="H172" s="149"/>
    </row>
    <row r="173" spans="1:8" ht="15.5" x14ac:dyDescent="0.35">
      <c r="A173" s="143">
        <v>42</v>
      </c>
      <c r="B173" s="234" t="s">
        <v>65</v>
      </c>
      <c r="C173" s="281">
        <v>42107</v>
      </c>
      <c r="D173" s="279" t="s">
        <v>21</v>
      </c>
      <c r="E173" s="111" t="s">
        <v>63</v>
      </c>
      <c r="F173" s="149"/>
      <c r="G173" s="149"/>
      <c r="H173" s="149"/>
    </row>
    <row r="174" spans="1:8" ht="15.5" x14ac:dyDescent="0.35">
      <c r="A174" s="143">
        <v>43</v>
      </c>
      <c r="B174" s="234" t="s">
        <v>205</v>
      </c>
      <c r="C174" s="284">
        <v>42160</v>
      </c>
      <c r="D174" s="279" t="s">
        <v>21</v>
      </c>
      <c r="E174" s="111" t="s">
        <v>63</v>
      </c>
      <c r="F174" s="149"/>
      <c r="G174" s="149"/>
      <c r="H174" s="149"/>
    </row>
    <row r="175" spans="1:8" ht="15.5" x14ac:dyDescent="0.35">
      <c r="A175" s="143">
        <v>44</v>
      </c>
      <c r="B175" s="234" t="s">
        <v>35</v>
      </c>
      <c r="C175" s="280">
        <v>42173</v>
      </c>
      <c r="D175" s="282" t="s">
        <v>21</v>
      </c>
      <c r="E175" s="111" t="s">
        <v>63</v>
      </c>
      <c r="F175" s="147"/>
      <c r="G175" s="149"/>
      <c r="H175" s="149"/>
    </row>
    <row r="176" spans="1:8" ht="15.5" x14ac:dyDescent="0.35">
      <c r="A176" s="143">
        <v>45</v>
      </c>
      <c r="B176" s="234" t="s">
        <v>66</v>
      </c>
      <c r="C176" s="284">
        <v>42093</v>
      </c>
      <c r="D176" s="279" t="s">
        <v>21</v>
      </c>
      <c r="E176" s="111" t="s">
        <v>63</v>
      </c>
      <c r="F176" s="147"/>
      <c r="G176" s="149"/>
      <c r="H176" s="149"/>
    </row>
    <row r="177" spans="1:8" ht="15.5" x14ac:dyDescent="0.35">
      <c r="A177" s="143">
        <v>46</v>
      </c>
      <c r="B177" s="201" t="s">
        <v>206</v>
      </c>
      <c r="C177" s="205">
        <v>42307</v>
      </c>
      <c r="D177" s="232" t="s">
        <v>21</v>
      </c>
      <c r="E177" s="55" t="s">
        <v>63</v>
      </c>
      <c r="F177" s="149"/>
      <c r="G177" s="149"/>
      <c r="H177" s="149"/>
    </row>
    <row r="178" spans="1:8" ht="15.5" x14ac:dyDescent="0.35">
      <c r="A178" s="143">
        <v>47</v>
      </c>
      <c r="B178" s="201" t="s">
        <v>108</v>
      </c>
      <c r="C178" s="202">
        <v>42199</v>
      </c>
      <c r="D178" s="232" t="s">
        <v>21</v>
      </c>
      <c r="E178" s="55" t="s">
        <v>63</v>
      </c>
      <c r="F178" s="147"/>
      <c r="G178" s="149"/>
      <c r="H178" s="149"/>
    </row>
    <row r="179" spans="1:8" x14ac:dyDescent="0.35">
      <c r="A179" s="143">
        <v>129</v>
      </c>
      <c r="B179" s="226"/>
      <c r="C179" s="227"/>
      <c r="D179" s="226"/>
      <c r="E179" s="55"/>
      <c r="F179" s="149"/>
      <c r="G179" s="149"/>
      <c r="H179" s="149"/>
    </row>
    <row r="180" spans="1:8" x14ac:dyDescent="0.35">
      <c r="A180" s="143">
        <v>130</v>
      </c>
      <c r="B180" s="226"/>
      <c r="C180" s="227"/>
      <c r="D180" s="226"/>
      <c r="E180" s="55"/>
      <c r="F180" s="149"/>
      <c r="G180" s="149"/>
      <c r="H180" s="149"/>
    </row>
    <row r="181" spans="1:8" x14ac:dyDescent="0.35">
      <c r="A181" s="143">
        <v>131</v>
      </c>
      <c r="B181" s="226"/>
      <c r="C181" s="227"/>
      <c r="D181" s="226"/>
      <c r="E181" s="55"/>
      <c r="F181" s="149"/>
      <c r="G181" s="149"/>
      <c r="H181" s="149"/>
    </row>
    <row r="182" spans="1:8" x14ac:dyDescent="0.35">
      <c r="A182" s="143">
        <v>132</v>
      </c>
      <c r="B182" s="226"/>
      <c r="C182" s="227"/>
      <c r="D182" s="226"/>
      <c r="E182" s="55"/>
      <c r="F182" s="149"/>
      <c r="G182" s="149"/>
      <c r="H182" s="149"/>
    </row>
    <row r="183" spans="1:8" x14ac:dyDescent="0.35">
      <c r="A183" s="143">
        <v>133</v>
      </c>
      <c r="B183" s="226"/>
      <c r="C183" s="227"/>
      <c r="D183" s="226"/>
      <c r="E183" s="55"/>
      <c r="F183" s="149"/>
      <c r="G183" s="149"/>
      <c r="H183" s="149"/>
    </row>
    <row r="184" spans="1:8" x14ac:dyDescent="0.35">
      <c r="A184" s="143">
        <v>134</v>
      </c>
      <c r="B184" s="226"/>
      <c r="C184" s="227"/>
      <c r="D184" s="226"/>
      <c r="E184" s="55"/>
      <c r="F184" s="149"/>
      <c r="G184" s="149"/>
      <c r="H184" s="149"/>
    </row>
    <row r="185" spans="1:8" x14ac:dyDescent="0.35">
      <c r="A185" s="143">
        <v>135</v>
      </c>
      <c r="B185" s="226"/>
      <c r="C185" s="227"/>
      <c r="D185" s="226"/>
      <c r="E185" s="55"/>
      <c r="F185" s="149"/>
      <c r="G185" s="149"/>
      <c r="H185" s="149"/>
    </row>
    <row r="186" spans="1:8" ht="15.5" x14ac:dyDescent="0.35">
      <c r="A186" s="224">
        <v>136</v>
      </c>
      <c r="B186" s="226"/>
      <c r="C186" s="227"/>
      <c r="D186" s="226"/>
      <c r="E186" s="55"/>
      <c r="F186" s="147"/>
      <c r="G186" s="149"/>
      <c r="H186" s="149"/>
    </row>
    <row r="187" spans="1:8" x14ac:dyDescent="0.35">
      <c r="A187" s="143">
        <v>137</v>
      </c>
      <c r="B187" s="226"/>
      <c r="C187" s="227"/>
      <c r="D187" s="226"/>
      <c r="E187" s="55"/>
      <c r="F187" s="149"/>
      <c r="G187" s="149"/>
      <c r="H187" s="149"/>
    </row>
    <row r="188" spans="1:8" x14ac:dyDescent="0.35">
      <c r="A188" s="143">
        <v>138</v>
      </c>
      <c r="B188" s="226"/>
      <c r="C188" s="227"/>
      <c r="D188" s="226"/>
      <c r="E188" s="55"/>
      <c r="F188" s="149"/>
      <c r="G188" s="149"/>
      <c r="H188" s="149"/>
    </row>
    <row r="189" spans="1:8" x14ac:dyDescent="0.35">
      <c r="A189" s="143">
        <v>139</v>
      </c>
      <c r="B189" s="226"/>
      <c r="C189" s="227"/>
      <c r="D189" s="226"/>
      <c r="E189" s="55"/>
    </row>
    <row r="190" spans="1:8" x14ac:dyDescent="0.35">
      <c r="A190" s="226"/>
      <c r="B190" s="226"/>
      <c r="C190" s="227"/>
      <c r="D190" s="226"/>
      <c r="E190" s="55"/>
    </row>
    <row r="191" spans="1:8" x14ac:dyDescent="0.35">
      <c r="A191" s="226"/>
      <c r="B191" s="226"/>
      <c r="C191" s="227"/>
      <c r="D191" s="226"/>
      <c r="E191" s="55"/>
    </row>
    <row r="192" spans="1:8" x14ac:dyDescent="0.35">
      <c r="A192" s="226"/>
      <c r="B192" s="226"/>
      <c r="C192" s="227"/>
      <c r="D192" s="226"/>
      <c r="E192" s="55"/>
    </row>
    <row r="193" spans="1:5" x14ac:dyDescent="0.35">
      <c r="A193" s="226"/>
      <c r="B193" s="226"/>
      <c r="C193" s="227"/>
      <c r="D193" s="226"/>
      <c r="E193" s="55"/>
    </row>
    <row r="194" spans="1:5" x14ac:dyDescent="0.35">
      <c r="A194" s="226"/>
      <c r="B194" s="226"/>
      <c r="C194" s="227"/>
      <c r="D194" s="226"/>
      <c r="E194" s="55"/>
    </row>
    <row r="195" spans="1:5" x14ac:dyDescent="0.35">
      <c r="A195" s="226"/>
      <c r="B195" s="226"/>
      <c r="C195" s="227"/>
      <c r="D195" s="226"/>
      <c r="E195" s="55"/>
    </row>
    <row r="196" spans="1:5" x14ac:dyDescent="0.35">
      <c r="A196" s="226"/>
      <c r="B196" s="226"/>
      <c r="C196" s="227"/>
      <c r="D196" s="226"/>
      <c r="E196" s="55"/>
    </row>
  </sheetData>
  <autoFilter ref="B94:E124" xr:uid="{00000000-0009-0000-0000-000006000000}"/>
  <sortState ref="B175:F187">
    <sortCondition ref="F175:F187"/>
  </sortState>
  <conditionalFormatting sqref="B20 B10:B18 B4 B8">
    <cfRule type="duplicateValues" dxfId="470" priority="190"/>
  </conditionalFormatting>
  <conditionalFormatting sqref="B9:C9">
    <cfRule type="duplicateValues" dxfId="469" priority="187"/>
  </conditionalFormatting>
  <conditionalFormatting sqref="B9:C9">
    <cfRule type="duplicateValues" dxfId="468" priority="186"/>
  </conditionalFormatting>
  <conditionalFormatting sqref="B9:C9">
    <cfRule type="duplicateValues" dxfId="467" priority="185"/>
  </conditionalFormatting>
  <conditionalFormatting sqref="B45">
    <cfRule type="duplicateValues" dxfId="466" priority="184"/>
  </conditionalFormatting>
  <conditionalFormatting sqref="B45">
    <cfRule type="duplicateValues" dxfId="465" priority="183"/>
  </conditionalFormatting>
  <conditionalFormatting sqref="B49">
    <cfRule type="duplicateValues" dxfId="464" priority="182"/>
  </conditionalFormatting>
  <conditionalFormatting sqref="B49">
    <cfRule type="duplicateValues" dxfId="463" priority="181"/>
  </conditionalFormatting>
  <conditionalFormatting sqref="B54">
    <cfRule type="duplicateValues" dxfId="462" priority="176"/>
  </conditionalFormatting>
  <conditionalFormatting sqref="B55">
    <cfRule type="duplicateValues" dxfId="461" priority="174"/>
  </conditionalFormatting>
  <conditionalFormatting sqref="B56">
    <cfRule type="duplicateValues" dxfId="460" priority="172"/>
  </conditionalFormatting>
  <conditionalFormatting sqref="B62:B69">
    <cfRule type="duplicateValues" dxfId="459" priority="151"/>
  </conditionalFormatting>
  <conditionalFormatting sqref="B62">
    <cfRule type="duplicateValues" dxfId="458" priority="165"/>
  </conditionalFormatting>
  <conditionalFormatting sqref="B63">
    <cfRule type="duplicateValues" dxfId="457" priority="163"/>
  </conditionalFormatting>
  <conditionalFormatting sqref="B64">
    <cfRule type="duplicateValues" dxfId="456" priority="161"/>
  </conditionalFormatting>
  <conditionalFormatting sqref="B65:B66">
    <cfRule type="duplicateValues" dxfId="455" priority="159"/>
  </conditionalFormatting>
  <conditionalFormatting sqref="B67">
    <cfRule type="duplicateValues" dxfId="454" priority="157"/>
  </conditionalFormatting>
  <conditionalFormatting sqref="B68">
    <cfRule type="duplicateValues" dxfId="453" priority="155"/>
  </conditionalFormatting>
  <conditionalFormatting sqref="B69">
    <cfRule type="duplicateValues" dxfId="452" priority="153"/>
  </conditionalFormatting>
  <conditionalFormatting sqref="B97">
    <cfRule type="duplicateValues" dxfId="451" priority="147"/>
  </conditionalFormatting>
  <conditionalFormatting sqref="B135">
    <cfRule type="duplicateValues" dxfId="450" priority="119"/>
  </conditionalFormatting>
  <conditionalFormatting sqref="B135">
    <cfRule type="duplicateValues" dxfId="449" priority="117"/>
    <cfRule type="duplicateValues" dxfId="448" priority="118"/>
  </conditionalFormatting>
  <conditionalFormatting sqref="B133">
    <cfRule type="duplicateValues" dxfId="447" priority="103"/>
  </conditionalFormatting>
  <conditionalFormatting sqref="B113:B133">
    <cfRule type="duplicateValues" dxfId="446" priority="104"/>
  </conditionalFormatting>
  <conditionalFormatting sqref="B113:B133">
    <cfRule type="duplicateValues" dxfId="445" priority="105"/>
    <cfRule type="duplicateValues" dxfId="444" priority="106"/>
    <cfRule type="duplicateValues" dxfId="443" priority="107"/>
  </conditionalFormatting>
  <conditionalFormatting sqref="B113:B133">
    <cfRule type="duplicateValues" dxfId="442" priority="108"/>
    <cfRule type="duplicateValues" dxfId="441" priority="109"/>
  </conditionalFormatting>
  <conditionalFormatting sqref="B111:B112">
    <cfRule type="duplicateValues" dxfId="440" priority="110"/>
  </conditionalFormatting>
  <conditionalFormatting sqref="B111:B112">
    <cfRule type="duplicateValues" dxfId="439" priority="111"/>
    <cfRule type="duplicateValues" dxfId="438" priority="112"/>
    <cfRule type="duplicateValues" dxfId="437" priority="113"/>
  </conditionalFormatting>
  <conditionalFormatting sqref="B111:B112">
    <cfRule type="duplicateValues" dxfId="436" priority="114"/>
    <cfRule type="duplicateValues" dxfId="435" priority="115"/>
  </conditionalFormatting>
  <conditionalFormatting sqref="B135 B111:B133">
    <cfRule type="duplicateValues" dxfId="434" priority="121"/>
  </conditionalFormatting>
  <conditionalFormatting sqref="B134:C134">
    <cfRule type="duplicateValues" dxfId="433" priority="95"/>
  </conditionalFormatting>
  <conditionalFormatting sqref="B134:C134">
    <cfRule type="duplicateValues" dxfId="432" priority="97"/>
    <cfRule type="duplicateValues" dxfId="431" priority="98"/>
    <cfRule type="duplicateValues" dxfId="430" priority="99"/>
  </conditionalFormatting>
  <conditionalFormatting sqref="B134:C134">
    <cfRule type="duplicateValues" dxfId="429" priority="100"/>
    <cfRule type="duplicateValues" dxfId="428" priority="101"/>
  </conditionalFormatting>
  <conditionalFormatting sqref="B136">
    <cfRule type="duplicateValues" dxfId="427" priority="86"/>
  </conditionalFormatting>
  <conditionalFormatting sqref="B137">
    <cfRule type="duplicateValues" dxfId="426" priority="84"/>
  </conditionalFormatting>
  <conditionalFormatting sqref="B138">
    <cfRule type="duplicateValues" dxfId="425" priority="82"/>
  </conditionalFormatting>
  <conditionalFormatting sqref="B139">
    <cfRule type="duplicateValues" dxfId="424" priority="80"/>
  </conditionalFormatting>
  <conditionalFormatting sqref="B140">
    <cfRule type="duplicateValues" dxfId="423" priority="69"/>
  </conditionalFormatting>
  <conditionalFormatting sqref="B140">
    <cfRule type="duplicateValues" dxfId="422" priority="66"/>
    <cfRule type="duplicateValues" dxfId="421" priority="67"/>
    <cfRule type="duplicateValues" dxfId="420" priority="68"/>
  </conditionalFormatting>
  <conditionalFormatting sqref="B140">
    <cfRule type="duplicateValues" dxfId="419" priority="72"/>
    <cfRule type="duplicateValues" dxfId="418" priority="73"/>
  </conditionalFormatting>
  <conditionalFormatting sqref="B141">
    <cfRule type="duplicateValues" dxfId="417" priority="65"/>
  </conditionalFormatting>
  <conditionalFormatting sqref="B136:B141">
    <cfRule type="duplicateValues" dxfId="416" priority="43"/>
  </conditionalFormatting>
  <conditionalFormatting sqref="B155">
    <cfRule type="duplicateValues" dxfId="415" priority="40"/>
  </conditionalFormatting>
  <conditionalFormatting sqref="B156">
    <cfRule type="duplicateValues" dxfId="414" priority="39"/>
  </conditionalFormatting>
  <conditionalFormatting sqref="B152">
    <cfRule type="duplicateValues" dxfId="413" priority="37"/>
  </conditionalFormatting>
  <conditionalFormatting sqref="B153">
    <cfRule type="duplicateValues" dxfId="412" priority="35"/>
  </conditionalFormatting>
  <conditionalFormatting sqref="B154">
    <cfRule type="duplicateValues" dxfId="411" priority="33"/>
  </conditionalFormatting>
  <conditionalFormatting sqref="B152:B156">
    <cfRule type="duplicateValues" dxfId="410" priority="30"/>
    <cfRule type="duplicateValues" dxfId="409" priority="31"/>
  </conditionalFormatting>
  <conditionalFormatting sqref="B157">
    <cfRule type="duplicateValues" dxfId="408" priority="29"/>
  </conditionalFormatting>
  <conditionalFormatting sqref="B158">
    <cfRule type="duplicateValues" dxfId="407" priority="27"/>
  </conditionalFormatting>
  <conditionalFormatting sqref="B159">
    <cfRule type="duplicateValues" dxfId="406" priority="25"/>
  </conditionalFormatting>
  <conditionalFormatting sqref="B160">
    <cfRule type="duplicateValues" dxfId="405" priority="23"/>
  </conditionalFormatting>
  <conditionalFormatting sqref="B162">
    <cfRule type="duplicateValues" dxfId="404" priority="21"/>
  </conditionalFormatting>
  <conditionalFormatting sqref="B163">
    <cfRule type="duplicateValues" dxfId="403" priority="19"/>
  </conditionalFormatting>
  <conditionalFormatting sqref="B164">
    <cfRule type="duplicateValues" dxfId="402" priority="17"/>
  </conditionalFormatting>
  <conditionalFormatting sqref="B165">
    <cfRule type="duplicateValues" dxfId="401" priority="15"/>
  </conditionalFormatting>
  <conditionalFormatting sqref="B166">
    <cfRule type="duplicateValues" dxfId="400" priority="13"/>
  </conditionalFormatting>
  <conditionalFormatting sqref="B167">
    <cfRule type="duplicateValues" dxfId="399" priority="11"/>
  </conditionalFormatting>
  <conditionalFormatting sqref="B168">
    <cfRule type="duplicateValues" dxfId="398" priority="9"/>
  </conditionalFormatting>
  <conditionalFormatting sqref="B152:B169">
    <cfRule type="duplicateValues" dxfId="397" priority="7"/>
  </conditionalFormatting>
  <conditionalFormatting sqref="B8">
    <cfRule type="duplicateValues" dxfId="396" priority="4999"/>
  </conditionalFormatting>
  <conditionalFormatting sqref="B23">
    <cfRule type="duplicateValues" dxfId="395" priority="5"/>
  </conditionalFormatting>
  <conditionalFormatting sqref="B23">
    <cfRule type="duplicateValues" dxfId="394" priority="4"/>
  </conditionalFormatting>
  <conditionalFormatting sqref="B23">
    <cfRule type="duplicateValues" dxfId="393" priority="3"/>
  </conditionalFormatting>
  <conditionalFormatting sqref="B19">
    <cfRule type="duplicateValues" dxfId="392" priority="1"/>
  </conditionalFormatting>
  <conditionalFormatting sqref="B94:B96 B70:B92 B98 B142">
    <cfRule type="duplicateValues" dxfId="391" priority="5360"/>
  </conditionalFormatting>
  <conditionalFormatting sqref="B94:B98 B70:B92 B142">
    <cfRule type="duplicateValues" dxfId="390" priority="5364"/>
    <cfRule type="duplicateValues" dxfId="389" priority="5365"/>
  </conditionalFormatting>
  <conditionalFormatting sqref="B94:B98 B70:B92 B142">
    <cfRule type="duplicateValues" dxfId="388" priority="5370"/>
  </conditionalFormatting>
  <conditionalFormatting sqref="B50:B52">
    <cfRule type="duplicateValues" dxfId="387" priority="5371"/>
  </conditionalFormatting>
  <conditionalFormatting sqref="B53">
    <cfRule type="duplicateValues" dxfId="386" priority="5372"/>
  </conditionalFormatting>
  <conditionalFormatting sqref="B49:B56">
    <cfRule type="duplicateValues" dxfId="385" priority="5373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45"/>
  <sheetViews>
    <sheetView topLeftCell="A96" zoomScale="85" zoomScaleNormal="85" workbookViewId="0">
      <selection activeCell="H159" sqref="H159"/>
    </sheetView>
  </sheetViews>
  <sheetFormatPr defaultColWidth="8.81640625" defaultRowHeight="14" x14ac:dyDescent="0.3"/>
  <cols>
    <col min="1" max="1" width="8.81640625" style="10"/>
    <col min="2" max="2" width="8.81640625" style="32" customWidth="1"/>
    <col min="3" max="3" width="39.26953125" style="1" customWidth="1"/>
    <col min="4" max="4" width="13.1796875" style="1" customWidth="1"/>
    <col min="5" max="5" width="9.453125" style="1" customWidth="1"/>
    <col min="6" max="6" width="24.7265625" style="1" customWidth="1"/>
    <col min="7" max="7" width="15.7265625" style="18" customWidth="1"/>
    <col min="8" max="8" width="17.1796875" style="18" customWidth="1"/>
    <col min="9" max="9" width="13.81640625" style="18" customWidth="1"/>
    <col min="10" max="10" width="16.7265625" style="10" bestFit="1" customWidth="1"/>
    <col min="11" max="16384" width="8.81640625" style="1"/>
  </cols>
  <sheetData>
    <row r="1" spans="1:17" ht="17.5" x14ac:dyDescent="0.35">
      <c r="A1" s="40"/>
      <c r="B1" s="568" t="s">
        <v>253</v>
      </c>
      <c r="C1" s="568"/>
      <c r="D1" s="568"/>
      <c r="E1" s="568"/>
      <c r="F1" s="568"/>
      <c r="G1" s="568"/>
      <c r="H1" s="568"/>
      <c r="I1" s="568"/>
    </row>
    <row r="2" spans="1:17" ht="28.5" customHeight="1" x14ac:dyDescent="0.35">
      <c r="A2" s="40"/>
      <c r="B2" s="569" t="s">
        <v>254</v>
      </c>
      <c r="C2" s="569"/>
      <c r="D2" s="569"/>
      <c r="E2" s="569"/>
      <c r="F2" s="569"/>
      <c r="G2" s="569"/>
      <c r="H2" s="569"/>
      <c r="I2" s="569"/>
    </row>
    <row r="3" spans="1:17" ht="15.5" x14ac:dyDescent="0.35">
      <c r="A3" s="40"/>
      <c r="B3" s="44"/>
      <c r="C3" s="9"/>
      <c r="D3" s="2"/>
      <c r="E3" s="9"/>
      <c r="F3" s="9"/>
      <c r="G3" s="17"/>
      <c r="H3" s="1"/>
      <c r="I3" s="1"/>
    </row>
    <row r="4" spans="1:17" ht="15.5" x14ac:dyDescent="0.35">
      <c r="A4" s="40"/>
      <c r="B4" s="44"/>
      <c r="D4" s="40"/>
      <c r="E4" s="24" t="s">
        <v>7</v>
      </c>
      <c r="F4" s="17" t="s">
        <v>252</v>
      </c>
      <c r="G4" s="51"/>
      <c r="H4" s="1"/>
      <c r="I4" s="1"/>
    </row>
    <row r="5" spans="1:17" ht="15.5" x14ac:dyDescent="0.35">
      <c r="A5" s="40"/>
      <c r="B5" s="44"/>
      <c r="C5" s="9"/>
      <c r="D5" s="69"/>
      <c r="E5" s="9"/>
      <c r="F5" s="9"/>
      <c r="G5" s="17"/>
      <c r="H5" s="1"/>
      <c r="I5" s="1"/>
    </row>
    <row r="6" spans="1:17" ht="15.5" x14ac:dyDescent="0.35">
      <c r="A6" s="40"/>
      <c r="B6" s="574" t="s">
        <v>18</v>
      </c>
      <c r="C6" s="574"/>
      <c r="D6" s="574"/>
      <c r="E6" s="574"/>
      <c r="F6" s="574"/>
      <c r="G6" s="574"/>
      <c r="H6" s="574"/>
      <c r="I6" s="574"/>
    </row>
    <row r="7" spans="1:17" x14ac:dyDescent="0.3">
      <c r="B7" s="571" t="s">
        <v>248</v>
      </c>
      <c r="C7" s="571"/>
      <c r="D7" s="571"/>
      <c r="E7" s="571"/>
      <c r="F7" s="571"/>
      <c r="G7" s="571"/>
      <c r="H7" s="571"/>
      <c r="I7" s="571"/>
    </row>
    <row r="8" spans="1:17" s="12" customFormat="1" ht="15.5" x14ac:dyDescent="0.35">
      <c r="A8" s="302"/>
      <c r="B8" s="12" t="s">
        <v>8</v>
      </c>
      <c r="C8" s="4"/>
      <c r="D8" s="70"/>
      <c r="E8" s="4"/>
      <c r="F8" s="4"/>
      <c r="G8" s="133" t="s">
        <v>9</v>
      </c>
      <c r="I8" s="19"/>
      <c r="J8" s="302"/>
    </row>
    <row r="9" spans="1:17" ht="15.5" x14ac:dyDescent="0.35">
      <c r="A9" s="40"/>
      <c r="B9" s="12" t="s">
        <v>251</v>
      </c>
      <c r="C9" s="12"/>
      <c r="D9" s="65"/>
      <c r="E9" s="13"/>
      <c r="F9" s="13"/>
      <c r="G9" s="133" t="s">
        <v>13</v>
      </c>
      <c r="H9" s="1"/>
      <c r="I9" s="1"/>
    </row>
    <row r="10" spans="1:17" ht="15.5" x14ac:dyDescent="0.35">
      <c r="A10" s="40"/>
      <c r="B10" s="12" t="s">
        <v>208</v>
      </c>
      <c r="C10" s="4"/>
      <c r="D10" s="70"/>
      <c r="E10" s="11"/>
      <c r="F10" s="11"/>
      <c r="G10" s="133" t="s">
        <v>93</v>
      </c>
      <c r="H10" s="1"/>
      <c r="I10" s="1"/>
    </row>
    <row r="11" spans="1:17" ht="15.5" x14ac:dyDescent="0.35">
      <c r="B11" s="12"/>
      <c r="C11" s="4"/>
      <c r="D11" s="70"/>
      <c r="E11" s="4"/>
      <c r="F11" s="4"/>
      <c r="G11" s="12"/>
      <c r="H11" s="1"/>
      <c r="I11" s="21"/>
    </row>
    <row r="12" spans="1:17" s="32" customFormat="1" ht="15.5" x14ac:dyDescent="0.35">
      <c r="A12" s="59"/>
      <c r="B12" s="4" t="s">
        <v>0</v>
      </c>
      <c r="D12" s="70"/>
      <c r="E12" s="572"/>
      <c r="F12" s="572"/>
      <c r="G12" s="32" t="s">
        <v>1</v>
      </c>
      <c r="J12" s="59"/>
    </row>
    <row r="13" spans="1:17" s="32" customFormat="1" ht="15.5" x14ac:dyDescent="0.35">
      <c r="A13" s="59"/>
      <c r="B13" s="12" t="s">
        <v>86</v>
      </c>
      <c r="C13" s="12"/>
      <c r="D13" s="71"/>
      <c r="E13" s="573"/>
      <c r="F13" s="573"/>
      <c r="G13" s="12" t="s">
        <v>87</v>
      </c>
      <c r="I13" s="20"/>
      <c r="J13" s="59"/>
    </row>
    <row r="14" spans="1:17" s="12" customFormat="1" ht="15.5" x14ac:dyDescent="0.35">
      <c r="A14" s="302"/>
      <c r="B14" s="12" t="s">
        <v>89</v>
      </c>
      <c r="D14" s="65"/>
      <c r="E14" s="570"/>
      <c r="F14" s="570"/>
      <c r="G14" s="12" t="s">
        <v>89</v>
      </c>
      <c r="I14" s="20"/>
      <c r="J14" s="302"/>
    </row>
    <row r="15" spans="1:17" s="12" customFormat="1" ht="15.5" x14ac:dyDescent="0.35">
      <c r="A15" s="302"/>
      <c r="B15" s="12" t="s">
        <v>88</v>
      </c>
      <c r="D15" s="65"/>
      <c r="E15" s="15"/>
      <c r="F15" s="14"/>
      <c r="G15" s="12" t="s">
        <v>14</v>
      </c>
      <c r="H15" s="1"/>
      <c r="I15" s="20"/>
      <c r="J15" s="10"/>
      <c r="K15" s="1"/>
      <c r="L15" s="1"/>
      <c r="M15" s="1"/>
      <c r="N15" s="1"/>
      <c r="O15" s="1"/>
      <c r="P15" s="1"/>
      <c r="Q15" s="1"/>
    </row>
    <row r="16" spans="1:17" s="12" customFormat="1" ht="15.5" x14ac:dyDescent="0.35">
      <c r="A16" s="302"/>
      <c r="B16" s="12" t="s">
        <v>244</v>
      </c>
      <c r="D16" s="65"/>
      <c r="E16" s="15"/>
      <c r="F16" s="14"/>
      <c r="G16" s="12" t="s">
        <v>244</v>
      </c>
      <c r="H16" s="1"/>
      <c r="I16" s="20"/>
      <c r="J16" s="10"/>
      <c r="K16" s="1"/>
      <c r="L16" s="1"/>
      <c r="M16" s="1"/>
      <c r="N16" s="1"/>
      <c r="O16" s="1"/>
      <c r="P16" s="1"/>
      <c r="Q16" s="1"/>
    </row>
    <row r="17" spans="1:17" s="12" customFormat="1" x14ac:dyDescent="0.3">
      <c r="A17" s="302"/>
      <c r="E17" s="15"/>
      <c r="F17" s="14"/>
      <c r="G17" s="20"/>
      <c r="H17" s="20"/>
      <c r="I17" s="20"/>
      <c r="J17" s="10"/>
      <c r="K17" s="1"/>
      <c r="L17" s="1"/>
      <c r="M17" s="1"/>
      <c r="N17" s="1"/>
      <c r="O17" s="1"/>
      <c r="P17" s="1"/>
      <c r="Q17" s="1"/>
    </row>
    <row r="18" spans="1:17" ht="28" x14ac:dyDescent="0.3">
      <c r="A18" s="64"/>
      <c r="B18" s="47" t="s">
        <v>2</v>
      </c>
      <c r="C18" s="241" t="s">
        <v>3</v>
      </c>
      <c r="D18" s="241" t="s">
        <v>4</v>
      </c>
      <c r="E18" s="241" t="s">
        <v>5</v>
      </c>
      <c r="F18" s="242" t="s">
        <v>12</v>
      </c>
      <c r="G18" s="48" t="s">
        <v>10</v>
      </c>
      <c r="H18" s="48" t="s">
        <v>11</v>
      </c>
      <c r="I18" s="48" t="s">
        <v>6</v>
      </c>
      <c r="J18" s="63" t="s">
        <v>15</v>
      </c>
    </row>
    <row r="19" spans="1:17" s="3" customFormat="1" ht="18" customHeight="1" x14ac:dyDescent="0.3">
      <c r="A19" s="38">
        <v>1</v>
      </c>
      <c r="B19" s="325">
        <f ca="1">RAND()</f>
        <v>0.40526656602287325</v>
      </c>
      <c r="C19" s="365" t="s">
        <v>45</v>
      </c>
      <c r="D19" s="385">
        <v>41435</v>
      </c>
      <c r="E19" s="216" t="s">
        <v>128</v>
      </c>
      <c r="F19" s="64" t="s">
        <v>52</v>
      </c>
      <c r="G19" s="250"/>
      <c r="H19" s="251"/>
      <c r="I19" s="251"/>
      <c r="J19" s="38"/>
    </row>
    <row r="20" spans="1:17" ht="18" customHeight="1" x14ac:dyDescent="0.3">
      <c r="A20" s="58">
        <v>2</v>
      </c>
      <c r="B20" s="325">
        <f ca="1">RAND()</f>
        <v>0.82382076519568648</v>
      </c>
      <c r="C20" s="380" t="s">
        <v>197</v>
      </c>
      <c r="D20" s="386">
        <v>41566</v>
      </c>
      <c r="E20" s="148" t="s">
        <v>122</v>
      </c>
      <c r="F20" s="64" t="s">
        <v>124</v>
      </c>
      <c r="G20" s="250"/>
      <c r="H20" s="43"/>
      <c r="I20" s="251"/>
      <c r="J20" s="58"/>
    </row>
    <row r="21" spans="1:17" ht="18" customHeight="1" x14ac:dyDescent="0.3">
      <c r="A21" s="58">
        <v>3</v>
      </c>
      <c r="B21" s="325">
        <f ca="1">RAND()</f>
        <v>0.94287042460097525</v>
      </c>
      <c r="C21" s="365" t="s">
        <v>76</v>
      </c>
      <c r="D21" s="282" t="s">
        <v>77</v>
      </c>
      <c r="E21" s="276" t="s">
        <v>151</v>
      </c>
      <c r="F21" s="318" t="s">
        <v>63</v>
      </c>
      <c r="G21" s="49"/>
      <c r="H21" s="43"/>
      <c r="I21" s="251"/>
      <c r="J21" s="58"/>
    </row>
    <row r="22" spans="1:17" ht="18" customHeight="1" x14ac:dyDescent="0.3">
      <c r="A22" s="38">
        <v>4</v>
      </c>
      <c r="B22" s="323"/>
      <c r="C22" s="277"/>
      <c r="D22" s="278"/>
      <c r="E22" s="279"/>
      <c r="F22" s="38"/>
      <c r="G22" s="326"/>
      <c r="H22" s="43"/>
      <c r="I22" s="251"/>
      <c r="J22" s="58"/>
    </row>
    <row r="23" spans="1:17" ht="18" customHeight="1" x14ac:dyDescent="0.3">
      <c r="A23" s="58">
        <v>5</v>
      </c>
      <c r="B23" s="323"/>
      <c r="C23" s="234"/>
      <c r="D23" s="280"/>
      <c r="E23" s="276"/>
      <c r="F23" s="38"/>
      <c r="G23" s="327"/>
      <c r="H23" s="43"/>
      <c r="I23" s="251"/>
      <c r="J23" s="58"/>
    </row>
    <row r="24" spans="1:17" ht="18" customHeight="1" x14ac:dyDescent="0.3">
      <c r="A24" s="58">
        <v>6</v>
      </c>
      <c r="B24" s="323"/>
      <c r="C24" s="233"/>
      <c r="D24" s="205"/>
      <c r="E24" s="232"/>
      <c r="F24" s="58"/>
      <c r="G24" s="327"/>
      <c r="H24" s="43"/>
      <c r="I24" s="251"/>
      <c r="J24" s="58"/>
    </row>
    <row r="25" spans="1:17" ht="18" customHeight="1" x14ac:dyDescent="0.3">
      <c r="A25" s="38">
        <v>7</v>
      </c>
      <c r="B25" s="323"/>
      <c r="C25" s="233"/>
      <c r="D25" s="202"/>
      <c r="E25" s="232"/>
      <c r="F25" s="58"/>
      <c r="G25" s="250"/>
      <c r="H25" s="251"/>
      <c r="I25" s="251"/>
      <c r="J25" s="58"/>
    </row>
    <row r="26" spans="1:17" ht="18" customHeight="1" x14ac:dyDescent="0.3">
      <c r="A26" s="58">
        <v>8</v>
      </c>
      <c r="B26" s="323"/>
      <c r="C26" s="201"/>
      <c r="D26" s="213"/>
      <c r="E26" s="232"/>
      <c r="F26" s="58"/>
      <c r="G26" s="250"/>
      <c r="H26" s="43"/>
      <c r="I26" s="251"/>
      <c r="J26" s="58"/>
    </row>
    <row r="27" spans="1:17" ht="18" customHeight="1" x14ac:dyDescent="0.3">
      <c r="A27" s="58">
        <v>9</v>
      </c>
      <c r="B27" s="323"/>
      <c r="C27" s="310"/>
      <c r="D27" s="213"/>
      <c r="E27" s="215"/>
      <c r="F27" s="58"/>
      <c r="G27" s="250"/>
      <c r="H27" s="43"/>
      <c r="I27" s="251"/>
      <c r="J27" s="58"/>
    </row>
    <row r="28" spans="1:17" ht="18" customHeight="1" x14ac:dyDescent="0.3">
      <c r="A28" s="38">
        <v>10</v>
      </c>
      <c r="B28" s="323">
        <f ca="1">RAND()</f>
        <v>4.8621380062869979E-2</v>
      </c>
      <c r="C28" s="384" t="s">
        <v>192</v>
      </c>
      <c r="D28" s="202">
        <v>41761</v>
      </c>
      <c r="E28" s="232" t="s">
        <v>21</v>
      </c>
      <c r="F28" s="64" t="s">
        <v>124</v>
      </c>
      <c r="G28" s="49"/>
      <c r="H28" s="43"/>
      <c r="I28" s="251"/>
      <c r="J28" s="58"/>
    </row>
    <row r="29" spans="1:17" ht="18" customHeight="1" x14ac:dyDescent="0.3">
      <c r="A29" s="58">
        <v>11</v>
      </c>
      <c r="B29" s="323">
        <f ca="1">RAND()</f>
        <v>0.2644757325099355</v>
      </c>
      <c r="C29" s="364" t="s">
        <v>48</v>
      </c>
      <c r="D29" s="206">
        <v>41545</v>
      </c>
      <c r="E29" s="215" t="s">
        <v>151</v>
      </c>
      <c r="F29" s="64" t="s">
        <v>52</v>
      </c>
      <c r="G29" s="251"/>
      <c r="H29" s="43"/>
      <c r="I29" s="251"/>
      <c r="J29" s="58"/>
    </row>
    <row r="30" spans="1:17" ht="18" customHeight="1" x14ac:dyDescent="0.3">
      <c r="A30" s="58">
        <v>12</v>
      </c>
      <c r="B30" s="323">
        <f ca="1">RAND()</f>
        <v>0.6844234374467264</v>
      </c>
      <c r="C30" s="366" t="s">
        <v>80</v>
      </c>
      <c r="D30" s="281">
        <v>41447</v>
      </c>
      <c r="E30" s="276" t="s">
        <v>128</v>
      </c>
      <c r="F30" s="318" t="s">
        <v>63</v>
      </c>
      <c r="G30" s="251"/>
      <c r="H30" s="251"/>
      <c r="I30" s="251"/>
      <c r="J30" s="58"/>
    </row>
    <row r="31" spans="1:17" ht="18" customHeight="1" x14ac:dyDescent="0.3">
      <c r="A31" s="38">
        <v>13</v>
      </c>
      <c r="B31" s="323"/>
      <c r="C31" s="252"/>
      <c r="D31" s="128"/>
      <c r="E31" s="128"/>
      <c r="F31" s="311"/>
      <c r="G31" s="251"/>
      <c r="H31" s="43"/>
      <c r="I31" s="251"/>
      <c r="J31" s="58"/>
    </row>
    <row r="32" spans="1:17" ht="18" customHeight="1" x14ac:dyDescent="0.3">
      <c r="A32" s="58">
        <v>14</v>
      </c>
      <c r="B32" s="323"/>
      <c r="C32" s="252"/>
      <c r="D32" s="254"/>
      <c r="E32" s="128"/>
      <c r="F32" s="311"/>
      <c r="G32" s="257"/>
      <c r="H32" s="256"/>
      <c r="I32" s="257"/>
      <c r="J32" s="324"/>
    </row>
    <row r="33" spans="1:11" ht="18" customHeight="1" x14ac:dyDescent="0.3">
      <c r="A33" s="58">
        <v>15</v>
      </c>
      <c r="B33" s="331"/>
      <c r="C33" s="332"/>
      <c r="D33" s="333"/>
      <c r="E33" s="128"/>
      <c r="F33" s="311"/>
      <c r="G33" s="43"/>
      <c r="H33" s="327"/>
      <c r="I33" s="327"/>
      <c r="J33" s="58"/>
    </row>
    <row r="34" spans="1:11" ht="18" customHeight="1" x14ac:dyDescent="0.3">
      <c r="A34" s="38">
        <v>16</v>
      </c>
      <c r="B34" s="323"/>
      <c r="C34" s="252"/>
      <c r="D34" s="254"/>
      <c r="E34" s="128"/>
      <c r="F34" s="311"/>
      <c r="G34" s="257"/>
      <c r="H34" s="334"/>
      <c r="I34" s="334"/>
      <c r="J34" s="324"/>
    </row>
    <row r="35" spans="1:11" ht="18" customHeight="1" x14ac:dyDescent="0.3">
      <c r="A35" s="58">
        <v>17</v>
      </c>
      <c r="B35" s="323"/>
      <c r="C35" s="252"/>
      <c r="D35" s="254"/>
      <c r="E35" s="128"/>
      <c r="F35" s="311"/>
      <c r="G35" s="43"/>
      <c r="H35" s="327"/>
      <c r="I35" s="327"/>
      <c r="J35" s="58"/>
    </row>
    <row r="36" spans="1:11" ht="18" customHeight="1" x14ac:dyDescent="0.3">
      <c r="A36" s="58">
        <v>18</v>
      </c>
      <c r="B36" s="323"/>
      <c r="C36" s="252"/>
      <c r="D36" s="254"/>
      <c r="E36" s="338"/>
      <c r="F36" s="311"/>
      <c r="G36" s="327"/>
      <c r="H36" s="327"/>
      <c r="I36" s="327"/>
      <c r="J36" s="58"/>
    </row>
    <row r="37" spans="1:11" ht="18" customHeight="1" x14ac:dyDescent="0.3">
      <c r="A37" s="38">
        <v>19</v>
      </c>
      <c r="B37" s="323"/>
      <c r="C37" s="252"/>
      <c r="D37" s="254"/>
      <c r="E37" s="128"/>
      <c r="F37" s="311"/>
      <c r="G37" s="43"/>
      <c r="H37" s="327"/>
      <c r="I37" s="327"/>
      <c r="J37" s="58"/>
    </row>
    <row r="38" spans="1:11" ht="19.5" customHeight="1" x14ac:dyDescent="0.35">
      <c r="A38" s="116"/>
      <c r="B38" s="93"/>
      <c r="C38" s="91"/>
      <c r="D38" s="98"/>
      <c r="E38" s="96"/>
      <c r="F38" s="41"/>
      <c r="G38" s="115"/>
      <c r="H38" s="115"/>
      <c r="I38" s="115"/>
      <c r="J38" s="114"/>
      <c r="K38" s="117"/>
    </row>
    <row r="39" spans="1:11" s="50" customFormat="1" ht="28" x14ac:dyDescent="0.3">
      <c r="A39" s="64"/>
      <c r="B39" s="47" t="s">
        <v>2</v>
      </c>
      <c r="C39" s="241" t="s">
        <v>3</v>
      </c>
      <c r="D39" s="241" t="s">
        <v>4</v>
      </c>
      <c r="E39" s="241" t="s">
        <v>5</v>
      </c>
      <c r="F39" s="242" t="s">
        <v>12</v>
      </c>
      <c r="G39" s="48" t="s">
        <v>10</v>
      </c>
      <c r="H39" s="48" t="s">
        <v>11</v>
      </c>
      <c r="I39" s="48" t="s">
        <v>6</v>
      </c>
      <c r="J39" s="63" t="s">
        <v>15</v>
      </c>
    </row>
    <row r="40" spans="1:11" s="89" customFormat="1" ht="53.25" customHeight="1" x14ac:dyDescent="0.3">
      <c r="A40" s="38">
        <v>1</v>
      </c>
      <c r="B40" s="325"/>
      <c r="C40" s="319"/>
      <c r="D40" s="253"/>
      <c r="E40" s="26"/>
      <c r="F40" s="26"/>
      <c r="G40" s="250"/>
      <c r="H40" s="251"/>
      <c r="I40" s="251"/>
      <c r="J40" s="38"/>
    </row>
    <row r="41" spans="1:11" s="82" customFormat="1" ht="53.25" customHeight="1" x14ac:dyDescent="0.3">
      <c r="A41" s="58">
        <v>2</v>
      </c>
      <c r="B41" s="323"/>
      <c r="C41" s="244"/>
      <c r="D41" s="245"/>
      <c r="E41" s="119"/>
      <c r="F41" s="119"/>
      <c r="G41" s="250"/>
      <c r="H41" s="43"/>
      <c r="I41" s="251"/>
      <c r="J41" s="58"/>
    </row>
    <row r="42" spans="1:11" ht="15.5" x14ac:dyDescent="0.3">
      <c r="A42" s="58">
        <v>3</v>
      </c>
      <c r="B42" s="323">
        <f ca="1">RAND()</f>
        <v>0.21461366150226757</v>
      </c>
      <c r="C42" s="367" t="s">
        <v>83</v>
      </c>
      <c r="D42" s="341">
        <v>41471</v>
      </c>
      <c r="E42" s="342" t="s">
        <v>43</v>
      </c>
      <c r="F42" s="259" t="s">
        <v>63</v>
      </c>
      <c r="G42" s="49"/>
      <c r="H42" s="43"/>
      <c r="I42" s="251"/>
      <c r="J42" s="58"/>
    </row>
    <row r="43" spans="1:11" ht="15.5" x14ac:dyDescent="0.3">
      <c r="A43" s="38">
        <v>4</v>
      </c>
      <c r="B43" s="323">
        <f ca="1">RAND()</f>
        <v>0.13139330614103983</v>
      </c>
      <c r="C43" s="362" t="s">
        <v>152</v>
      </c>
      <c r="D43" s="347">
        <v>41449</v>
      </c>
      <c r="E43" s="345" t="s">
        <v>151</v>
      </c>
      <c r="F43" s="267" t="s">
        <v>52</v>
      </c>
      <c r="G43" s="326"/>
      <c r="H43" s="43"/>
      <c r="I43" s="251"/>
      <c r="J43" s="58"/>
    </row>
    <row r="44" spans="1:11" ht="15.5" x14ac:dyDescent="0.3">
      <c r="A44" s="58">
        <v>5</v>
      </c>
      <c r="B44" s="323">
        <f ca="1">RAND()</f>
        <v>0.8357349543474526</v>
      </c>
      <c r="C44" s="382" t="s">
        <v>126</v>
      </c>
      <c r="D44" s="343">
        <v>41888</v>
      </c>
      <c r="E44" s="344" t="s">
        <v>121</v>
      </c>
      <c r="F44" s="267" t="s">
        <v>124</v>
      </c>
      <c r="G44" s="327"/>
      <c r="H44" s="43"/>
      <c r="I44" s="251"/>
      <c r="J44" s="58"/>
    </row>
    <row r="45" spans="1:11" ht="15.5" x14ac:dyDescent="0.3">
      <c r="A45" s="58">
        <v>6</v>
      </c>
      <c r="B45" s="323"/>
      <c r="C45" s="233"/>
      <c r="D45" s="205"/>
      <c r="E45" s="232"/>
      <c r="F45" s="58"/>
      <c r="G45" s="327"/>
      <c r="H45" s="43"/>
      <c r="I45" s="251"/>
      <c r="J45" s="58"/>
    </row>
    <row r="46" spans="1:11" ht="15.5" x14ac:dyDescent="0.3">
      <c r="A46" s="38">
        <v>7</v>
      </c>
      <c r="B46" s="323"/>
      <c r="C46" s="233"/>
      <c r="D46" s="202"/>
      <c r="E46" s="232"/>
      <c r="F46" s="58"/>
      <c r="G46" s="250"/>
      <c r="H46" s="251"/>
      <c r="I46" s="251"/>
      <c r="J46" s="58"/>
    </row>
    <row r="47" spans="1:11" ht="15.5" x14ac:dyDescent="0.3">
      <c r="A47" s="58">
        <v>8</v>
      </c>
      <c r="B47" s="323"/>
      <c r="C47" s="201"/>
      <c r="D47" s="213"/>
      <c r="E47" s="232"/>
      <c r="F47" s="58"/>
      <c r="G47" s="250"/>
      <c r="H47" s="43"/>
      <c r="I47" s="251"/>
      <c r="J47" s="58"/>
    </row>
    <row r="48" spans="1:11" ht="15.5" x14ac:dyDescent="0.3">
      <c r="A48" s="58">
        <v>9</v>
      </c>
      <c r="B48" s="323"/>
      <c r="C48" s="310"/>
      <c r="D48" s="213"/>
      <c r="E48" s="215"/>
      <c r="F48" s="58"/>
      <c r="G48" s="250"/>
      <c r="H48" s="43"/>
      <c r="I48" s="251"/>
      <c r="J48" s="58"/>
    </row>
    <row r="49" spans="1:10" ht="16" thickBot="1" x14ac:dyDescent="0.35">
      <c r="A49" s="38">
        <v>10</v>
      </c>
      <c r="B49" s="323"/>
      <c r="C49" s="310"/>
      <c r="D49" s="206"/>
      <c r="E49" s="215"/>
      <c r="F49" s="58"/>
      <c r="G49" s="49"/>
      <c r="H49" s="43"/>
      <c r="I49" s="251"/>
      <c r="J49" s="58"/>
    </row>
    <row r="50" spans="1:10" ht="16" thickBot="1" x14ac:dyDescent="0.35">
      <c r="A50" s="58">
        <v>11</v>
      </c>
      <c r="B50" s="323"/>
      <c r="C50" s="335"/>
      <c r="D50" s="336"/>
      <c r="E50" s="337"/>
      <c r="F50" s="58"/>
      <c r="G50" s="251"/>
      <c r="H50" s="43"/>
      <c r="I50" s="251"/>
      <c r="J50" s="58"/>
    </row>
    <row r="51" spans="1:10" ht="15.5" x14ac:dyDescent="0.3">
      <c r="A51" s="58">
        <v>12</v>
      </c>
      <c r="B51" s="323"/>
      <c r="C51" s="328"/>
      <c r="D51" s="329"/>
      <c r="E51" s="311"/>
      <c r="F51" s="311"/>
      <c r="G51" s="251"/>
      <c r="H51" s="251"/>
      <c r="I51" s="251"/>
      <c r="J51" s="58"/>
    </row>
    <row r="52" spans="1:10" ht="15.5" x14ac:dyDescent="0.3">
      <c r="A52" s="38">
        <v>13</v>
      </c>
      <c r="B52" s="323">
        <f ca="1">RAND()</f>
        <v>7.5308415787325833E-2</v>
      </c>
      <c r="C52" s="368" t="s">
        <v>41</v>
      </c>
      <c r="D52" s="347">
        <v>41355</v>
      </c>
      <c r="E52" s="345" t="s">
        <v>151</v>
      </c>
      <c r="F52" s="267" t="s">
        <v>52</v>
      </c>
      <c r="G52" s="251"/>
      <c r="H52" s="43"/>
      <c r="I52" s="251"/>
      <c r="J52" s="58"/>
    </row>
    <row r="53" spans="1:10" ht="15.5" x14ac:dyDescent="0.3">
      <c r="A53" s="58">
        <v>14</v>
      </c>
      <c r="B53" s="323">
        <f ca="1">RAND()</f>
        <v>0.67687043877067943</v>
      </c>
      <c r="C53" s="363" t="s">
        <v>84</v>
      </c>
      <c r="D53" s="354">
        <v>41355</v>
      </c>
      <c r="E53" s="355" t="s">
        <v>21</v>
      </c>
      <c r="F53" s="259" t="s">
        <v>63</v>
      </c>
      <c r="G53" s="257"/>
      <c r="H53" s="256"/>
      <c r="I53" s="257"/>
      <c r="J53" s="324"/>
    </row>
    <row r="54" spans="1:10" ht="15.5" x14ac:dyDescent="0.3">
      <c r="A54" s="58">
        <v>15</v>
      </c>
      <c r="B54" s="323">
        <f ca="1">RAND()</f>
        <v>0.93511628650307133</v>
      </c>
      <c r="C54" s="383" t="s">
        <v>194</v>
      </c>
      <c r="D54" s="343">
        <v>41977</v>
      </c>
      <c r="E54" s="344" t="s">
        <v>121</v>
      </c>
      <c r="F54" s="267" t="s">
        <v>124</v>
      </c>
      <c r="G54" s="43"/>
      <c r="H54" s="327"/>
      <c r="I54" s="327"/>
      <c r="J54" s="58"/>
    </row>
    <row r="55" spans="1:10" ht="15.5" x14ac:dyDescent="0.3">
      <c r="A55" s="38">
        <v>16</v>
      </c>
      <c r="B55" s="323"/>
      <c r="C55" s="252"/>
      <c r="D55" s="254"/>
      <c r="E55" s="128"/>
      <c r="F55" s="311"/>
      <c r="G55" s="257"/>
      <c r="H55" s="334"/>
      <c r="I55" s="334"/>
      <c r="J55" s="324"/>
    </row>
    <row r="56" spans="1:10" ht="15.5" x14ac:dyDescent="0.3">
      <c r="A56" s="58">
        <v>17</v>
      </c>
      <c r="B56" s="323"/>
      <c r="C56" s="252"/>
      <c r="D56" s="254"/>
      <c r="E56" s="128"/>
      <c r="F56" s="311"/>
      <c r="G56" s="43"/>
      <c r="H56" s="327"/>
      <c r="I56" s="327"/>
      <c r="J56" s="58"/>
    </row>
    <row r="57" spans="1:10" ht="15.5" x14ac:dyDescent="0.3">
      <c r="A57" s="58">
        <v>18</v>
      </c>
      <c r="B57" s="323"/>
      <c r="C57" s="252"/>
      <c r="D57" s="254"/>
      <c r="E57" s="338"/>
      <c r="F57" s="311"/>
      <c r="G57" s="327"/>
      <c r="H57" s="327"/>
      <c r="I57" s="327"/>
      <c r="J57" s="58"/>
    </row>
    <row r="58" spans="1:10" ht="15.5" x14ac:dyDescent="0.3">
      <c r="A58" s="38">
        <v>19</v>
      </c>
      <c r="B58" s="323"/>
      <c r="C58" s="252"/>
      <c r="D58" s="254"/>
      <c r="E58" s="128"/>
      <c r="F58" s="311"/>
      <c r="G58" s="43"/>
      <c r="H58" s="327"/>
      <c r="I58" s="327"/>
      <c r="J58" s="58"/>
    </row>
    <row r="61" spans="1:10" ht="28" x14ac:dyDescent="0.3">
      <c r="A61" s="64"/>
      <c r="B61" s="47" t="s">
        <v>2</v>
      </c>
      <c r="C61" s="241" t="s">
        <v>3</v>
      </c>
      <c r="D61" s="241" t="s">
        <v>4</v>
      </c>
      <c r="E61" s="241" t="s">
        <v>5</v>
      </c>
      <c r="F61" s="242" t="s">
        <v>12</v>
      </c>
      <c r="G61" s="48" t="s">
        <v>10</v>
      </c>
      <c r="H61" s="48" t="s">
        <v>11</v>
      </c>
      <c r="I61" s="48" t="s">
        <v>6</v>
      </c>
      <c r="J61" s="63" t="s">
        <v>15</v>
      </c>
    </row>
    <row r="62" spans="1:10" ht="15.5" x14ac:dyDescent="0.3">
      <c r="A62" s="38">
        <v>1</v>
      </c>
      <c r="B62" s="323">
        <f ca="1">RAND()</f>
        <v>0.8353083534957807</v>
      </c>
      <c r="C62" s="371" t="s">
        <v>170</v>
      </c>
      <c r="D62" s="268" t="s">
        <v>237</v>
      </c>
      <c r="E62" s="271" t="s">
        <v>21</v>
      </c>
      <c r="F62" s="267" t="s">
        <v>164</v>
      </c>
      <c r="G62" s="250"/>
      <c r="H62" s="251"/>
      <c r="I62" s="251"/>
      <c r="J62" s="38"/>
    </row>
    <row r="63" spans="1:10" ht="15.5" x14ac:dyDescent="0.35">
      <c r="A63" s="58">
        <v>2</v>
      </c>
      <c r="B63" s="323">
        <f ca="1">RAND()</f>
        <v>0.97781568550712594</v>
      </c>
      <c r="C63" s="375" t="s">
        <v>146</v>
      </c>
      <c r="D63" s="357">
        <v>42573</v>
      </c>
      <c r="E63" s="358" t="s">
        <v>21</v>
      </c>
      <c r="F63" s="262" t="s">
        <v>53</v>
      </c>
      <c r="G63" s="250"/>
      <c r="H63" s="43"/>
      <c r="I63" s="251"/>
      <c r="J63" s="58"/>
    </row>
    <row r="64" spans="1:10" ht="15.5" x14ac:dyDescent="0.35">
      <c r="A64" s="58">
        <v>3</v>
      </c>
      <c r="B64" s="323">
        <f ca="1">RAND()</f>
        <v>2.3565736987639641E-2</v>
      </c>
      <c r="C64" s="362" t="s">
        <v>65</v>
      </c>
      <c r="D64" s="354">
        <v>42107</v>
      </c>
      <c r="E64" s="355" t="s">
        <v>21</v>
      </c>
      <c r="F64" s="260" t="s">
        <v>63</v>
      </c>
      <c r="G64" s="49"/>
      <c r="H64" s="43"/>
      <c r="I64" s="251"/>
      <c r="J64" s="58"/>
    </row>
    <row r="65" spans="1:10" ht="15.5" x14ac:dyDescent="0.35">
      <c r="A65" s="38">
        <v>4</v>
      </c>
      <c r="B65" s="323">
        <f ca="1">RAND()</f>
        <v>0.403826762144048</v>
      </c>
      <c r="C65" s="362" t="s">
        <v>127</v>
      </c>
      <c r="D65" s="357">
        <v>42129</v>
      </c>
      <c r="E65" s="339" t="s">
        <v>121</v>
      </c>
      <c r="F65" s="262" t="s">
        <v>124</v>
      </c>
      <c r="G65" s="326"/>
      <c r="H65" s="43"/>
      <c r="I65" s="251"/>
      <c r="J65" s="58"/>
    </row>
    <row r="66" spans="1:10" ht="15.5" x14ac:dyDescent="0.3">
      <c r="A66" s="58">
        <v>5</v>
      </c>
      <c r="B66" s="323"/>
      <c r="C66" s="234"/>
      <c r="D66" s="280"/>
      <c r="E66" s="276"/>
      <c r="F66" s="38"/>
      <c r="G66" s="327"/>
      <c r="H66" s="43"/>
      <c r="I66" s="251"/>
      <c r="J66" s="58"/>
    </row>
    <row r="67" spans="1:10" ht="15.5" x14ac:dyDescent="0.3">
      <c r="A67" s="58">
        <v>6</v>
      </c>
      <c r="B67" s="323"/>
      <c r="C67" s="233"/>
      <c r="D67" s="205"/>
      <c r="E67" s="232"/>
      <c r="F67" s="58"/>
      <c r="G67" s="327"/>
      <c r="H67" s="43"/>
      <c r="I67" s="251"/>
      <c r="J67" s="58"/>
    </row>
    <row r="68" spans="1:10" ht="15.5" x14ac:dyDescent="0.3">
      <c r="A68" s="38">
        <v>7</v>
      </c>
      <c r="B68" s="323"/>
      <c r="C68" s="233"/>
      <c r="D68" s="202"/>
      <c r="E68" s="232"/>
      <c r="F68" s="58"/>
      <c r="G68" s="250"/>
      <c r="H68" s="251"/>
      <c r="I68" s="251"/>
      <c r="J68" s="58"/>
    </row>
    <row r="69" spans="1:10" ht="15.5" x14ac:dyDescent="0.3">
      <c r="A69" s="58">
        <v>8</v>
      </c>
      <c r="B69" s="323"/>
      <c r="C69" s="234"/>
      <c r="D69" s="213"/>
      <c r="E69" s="232"/>
      <c r="F69" s="58"/>
      <c r="G69" s="250"/>
      <c r="H69" s="43"/>
      <c r="I69" s="251"/>
      <c r="J69" s="58"/>
    </row>
    <row r="70" spans="1:10" ht="15.5" x14ac:dyDescent="0.3">
      <c r="A70" s="58">
        <v>9</v>
      </c>
      <c r="B70" s="323"/>
      <c r="C70" s="233"/>
      <c r="D70" s="213"/>
      <c r="E70" s="215"/>
      <c r="F70" s="58"/>
      <c r="G70" s="250"/>
      <c r="H70" s="43"/>
      <c r="I70" s="251"/>
      <c r="J70" s="58"/>
    </row>
    <row r="71" spans="1:10" ht="15.5" x14ac:dyDescent="0.3">
      <c r="A71" s="38">
        <v>10</v>
      </c>
      <c r="B71" s="323"/>
      <c r="C71" s="275"/>
      <c r="D71" s="206"/>
      <c r="E71" s="215"/>
      <c r="F71" s="58"/>
      <c r="G71" s="49"/>
      <c r="H71" s="43"/>
      <c r="I71" s="251"/>
      <c r="J71" s="58"/>
    </row>
    <row r="72" spans="1:10" ht="15.5" x14ac:dyDescent="0.3">
      <c r="A72" s="58">
        <v>11</v>
      </c>
      <c r="B72" s="323">
        <f t="shared" ref="B72" ca="1" si="0">RAND()</f>
        <v>0.22962924611748237</v>
      </c>
      <c r="C72" s="372" t="s">
        <v>167</v>
      </c>
      <c r="D72" s="268" t="s">
        <v>233</v>
      </c>
      <c r="E72" s="271" t="s">
        <v>21</v>
      </c>
      <c r="F72" s="267" t="s">
        <v>164</v>
      </c>
      <c r="G72" s="251"/>
      <c r="H72" s="43"/>
      <c r="I72" s="251"/>
      <c r="J72" s="58"/>
    </row>
    <row r="73" spans="1:10" ht="15.5" x14ac:dyDescent="0.35">
      <c r="A73" s="58">
        <v>12</v>
      </c>
      <c r="B73" s="323">
        <f ca="1">RAND()</f>
        <v>0.45295751253595007</v>
      </c>
      <c r="C73" s="363" t="s">
        <v>35</v>
      </c>
      <c r="D73" s="353">
        <v>42173</v>
      </c>
      <c r="E73" s="356" t="s">
        <v>21</v>
      </c>
      <c r="F73" s="260" t="s">
        <v>63</v>
      </c>
      <c r="G73" s="251"/>
      <c r="H73" s="251"/>
      <c r="I73" s="251"/>
      <c r="J73" s="58"/>
    </row>
    <row r="74" spans="1:10" ht="15.5" x14ac:dyDescent="0.35">
      <c r="A74" s="38">
        <v>13</v>
      </c>
      <c r="B74" s="323">
        <f ca="1">RAND()</f>
        <v>0.17457480661698388</v>
      </c>
      <c r="C74" s="374" t="s">
        <v>37</v>
      </c>
      <c r="D74" s="348">
        <v>42349</v>
      </c>
      <c r="E74" s="259" t="s">
        <v>21</v>
      </c>
      <c r="F74" s="262" t="s">
        <v>53</v>
      </c>
      <c r="G74" s="251"/>
      <c r="H74" s="43"/>
      <c r="I74" s="251"/>
      <c r="J74" s="58"/>
    </row>
    <row r="75" spans="1:10" ht="15.5" x14ac:dyDescent="0.3">
      <c r="A75" s="58">
        <v>14</v>
      </c>
      <c r="B75" s="323"/>
      <c r="C75" s="252"/>
      <c r="D75" s="254"/>
      <c r="E75" s="128"/>
      <c r="F75" s="311"/>
      <c r="G75" s="257"/>
      <c r="H75" s="256"/>
      <c r="I75" s="257"/>
      <c r="J75" s="324"/>
    </row>
    <row r="76" spans="1:10" ht="15.5" x14ac:dyDescent="0.3">
      <c r="A76" s="58">
        <v>15</v>
      </c>
      <c r="B76" s="331"/>
      <c r="C76" s="332"/>
      <c r="D76" s="333"/>
      <c r="E76" s="128"/>
      <c r="F76" s="311"/>
      <c r="G76" s="43"/>
      <c r="H76" s="327"/>
      <c r="I76" s="327"/>
      <c r="J76" s="58"/>
    </row>
    <row r="77" spans="1:10" ht="15.5" x14ac:dyDescent="0.3">
      <c r="A77" s="38">
        <v>16</v>
      </c>
      <c r="B77" s="323"/>
      <c r="C77" s="252"/>
      <c r="D77" s="254"/>
      <c r="E77" s="128"/>
      <c r="F77" s="311"/>
      <c r="G77" s="257"/>
      <c r="H77" s="334"/>
      <c r="I77" s="334"/>
      <c r="J77" s="324"/>
    </row>
    <row r="78" spans="1:10" ht="15.5" x14ac:dyDescent="0.3">
      <c r="A78" s="58">
        <v>17</v>
      </c>
      <c r="B78" s="323"/>
      <c r="C78" s="252"/>
      <c r="D78" s="254"/>
      <c r="E78" s="128"/>
      <c r="F78" s="311"/>
      <c r="G78" s="43"/>
      <c r="H78" s="327"/>
      <c r="I78" s="327"/>
      <c r="J78" s="58"/>
    </row>
    <row r="79" spans="1:10" ht="15.5" x14ac:dyDescent="0.3">
      <c r="A79" s="58">
        <v>18</v>
      </c>
      <c r="B79" s="323"/>
      <c r="C79" s="252"/>
      <c r="D79" s="254"/>
      <c r="E79" s="338"/>
      <c r="F79" s="311"/>
      <c r="G79" s="327"/>
      <c r="H79" s="327"/>
      <c r="I79" s="327"/>
      <c r="J79" s="58"/>
    </row>
    <row r="80" spans="1:10" ht="15.5" x14ac:dyDescent="0.3">
      <c r="A80" s="38">
        <v>19</v>
      </c>
      <c r="B80" s="323"/>
      <c r="C80" s="252"/>
      <c r="D80" s="254"/>
      <c r="E80" s="128"/>
      <c r="F80" s="311"/>
      <c r="G80" s="43"/>
      <c r="H80" s="327"/>
      <c r="I80" s="327"/>
      <c r="J80" s="58"/>
    </row>
    <row r="81" spans="1:10" ht="16.5" x14ac:dyDescent="0.35">
      <c r="A81" s="116"/>
      <c r="B81" s="93"/>
      <c r="C81" s="91"/>
      <c r="D81" s="98"/>
      <c r="E81" s="96"/>
      <c r="F81" s="41"/>
      <c r="G81" s="115"/>
      <c r="H81" s="115"/>
      <c r="I81" s="115"/>
      <c r="J81" s="114"/>
    </row>
    <row r="82" spans="1:10" ht="28" x14ac:dyDescent="0.3">
      <c r="A82" s="64"/>
      <c r="B82" s="47" t="s">
        <v>2</v>
      </c>
      <c r="C82" s="369" t="s">
        <v>3</v>
      </c>
      <c r="D82" s="241" t="s">
        <v>4</v>
      </c>
      <c r="E82" s="241" t="s">
        <v>5</v>
      </c>
      <c r="F82" s="242" t="s">
        <v>12</v>
      </c>
      <c r="G82" s="48" t="s">
        <v>10</v>
      </c>
      <c r="H82" s="48" t="s">
        <v>11</v>
      </c>
      <c r="I82" s="48" t="s">
        <v>6</v>
      </c>
      <c r="J82" s="63" t="s">
        <v>15</v>
      </c>
    </row>
    <row r="83" spans="1:10" ht="18" x14ac:dyDescent="0.3">
      <c r="A83" s="64"/>
      <c r="B83" s="47"/>
      <c r="C83" s="369"/>
      <c r="D83" s="241"/>
      <c r="E83" s="241"/>
      <c r="F83" s="242"/>
      <c r="G83" s="387"/>
      <c r="H83" s="48"/>
      <c r="I83" s="48"/>
      <c r="J83" s="63"/>
    </row>
    <row r="84" spans="1:10" ht="15.5" x14ac:dyDescent="0.3">
      <c r="A84" s="38">
        <v>1</v>
      </c>
      <c r="B84" s="323">
        <f ca="1">RAND()</f>
        <v>5.8448731126265141E-2</v>
      </c>
      <c r="C84" s="370" t="s">
        <v>174</v>
      </c>
      <c r="D84" s="246" t="s">
        <v>229</v>
      </c>
      <c r="E84" s="247" t="s">
        <v>21</v>
      </c>
      <c r="F84" s="58" t="s">
        <v>164</v>
      </c>
      <c r="G84" s="250"/>
      <c r="H84" s="251"/>
      <c r="I84" s="251"/>
      <c r="J84" s="38"/>
    </row>
    <row r="85" spans="1:10" ht="15.5" x14ac:dyDescent="0.35">
      <c r="A85" s="58">
        <v>2</v>
      </c>
      <c r="B85" s="323">
        <f ca="1">RAND()</f>
        <v>0.9589903014671588</v>
      </c>
      <c r="C85" s="373" t="s">
        <v>40</v>
      </c>
      <c r="D85" s="206">
        <v>42061</v>
      </c>
      <c r="E85" s="393" t="s">
        <v>21</v>
      </c>
      <c r="F85" s="39" t="s">
        <v>53</v>
      </c>
      <c r="G85" s="250"/>
      <c r="H85" s="43"/>
      <c r="I85" s="251"/>
      <c r="J85" s="58"/>
    </row>
    <row r="86" spans="1:10" ht="15.5" x14ac:dyDescent="0.35">
      <c r="A86" s="58">
        <v>3</v>
      </c>
      <c r="B86" s="323">
        <f ca="1">RAND()</f>
        <v>0.30952230289353178</v>
      </c>
      <c r="C86" s="365" t="s">
        <v>67</v>
      </c>
      <c r="D86" s="283">
        <v>42030</v>
      </c>
      <c r="E86" s="240" t="s">
        <v>21</v>
      </c>
      <c r="F86" s="42" t="s">
        <v>63</v>
      </c>
      <c r="G86" s="49"/>
      <c r="H86" s="43"/>
      <c r="I86" s="251"/>
      <c r="J86" s="58"/>
    </row>
    <row r="87" spans="1:10" ht="15.5" x14ac:dyDescent="0.35">
      <c r="A87" s="38">
        <v>4</v>
      </c>
      <c r="B87" s="323">
        <f ca="1">RAND()</f>
        <v>0.84124230319371607</v>
      </c>
      <c r="C87" s="380" t="s">
        <v>185</v>
      </c>
      <c r="D87" s="200">
        <v>42381</v>
      </c>
      <c r="E87" s="216" t="s">
        <v>21</v>
      </c>
      <c r="F87" s="39" t="s">
        <v>124</v>
      </c>
      <c r="G87" s="326"/>
      <c r="H87" s="43"/>
      <c r="I87" s="251"/>
      <c r="J87" s="58"/>
    </row>
    <row r="88" spans="1:10" ht="15.5" x14ac:dyDescent="0.3">
      <c r="A88" s="58">
        <v>5</v>
      </c>
      <c r="B88" s="323"/>
      <c r="C88" s="234"/>
      <c r="D88" s="280"/>
      <c r="E88" s="276"/>
      <c r="F88" s="38"/>
      <c r="G88" s="327"/>
      <c r="H88" s="43"/>
      <c r="I88" s="251"/>
      <c r="J88" s="58"/>
    </row>
    <row r="89" spans="1:10" ht="15.5" x14ac:dyDescent="0.3">
      <c r="A89" s="58">
        <v>6</v>
      </c>
      <c r="B89" s="323"/>
      <c r="C89" s="233"/>
      <c r="D89" s="205"/>
      <c r="E89" s="232"/>
      <c r="F89" s="58"/>
      <c r="G89" s="327"/>
      <c r="H89" s="43"/>
      <c r="I89" s="251"/>
      <c r="J89" s="58"/>
    </row>
    <row r="90" spans="1:10" ht="15.5" x14ac:dyDescent="0.3">
      <c r="A90" s="38">
        <v>7</v>
      </c>
      <c r="B90" s="323"/>
      <c r="C90" s="233"/>
      <c r="D90" s="202"/>
      <c r="E90" s="232"/>
      <c r="F90" s="58"/>
      <c r="G90" s="250"/>
      <c r="H90" s="251"/>
      <c r="I90" s="251"/>
      <c r="J90" s="58"/>
    </row>
    <row r="91" spans="1:10" ht="15.5" x14ac:dyDescent="0.3">
      <c r="A91" s="58">
        <v>8</v>
      </c>
      <c r="B91" s="323"/>
      <c r="C91" s="234"/>
      <c r="D91" s="213"/>
      <c r="E91" s="232"/>
      <c r="F91" s="58"/>
      <c r="G91" s="250"/>
      <c r="H91" s="43"/>
      <c r="I91" s="251"/>
      <c r="J91" s="58"/>
    </row>
    <row r="92" spans="1:10" ht="15.5" x14ac:dyDescent="0.3">
      <c r="A92" s="58">
        <v>9</v>
      </c>
      <c r="B92" s="323"/>
      <c r="C92" s="233"/>
      <c r="D92" s="213"/>
      <c r="E92" s="215"/>
      <c r="F92" s="58"/>
      <c r="G92" s="250"/>
      <c r="H92" s="43"/>
      <c r="I92" s="251"/>
      <c r="J92" s="58"/>
    </row>
    <row r="93" spans="1:10" ht="15.5" x14ac:dyDescent="0.3">
      <c r="A93" s="38">
        <v>10</v>
      </c>
      <c r="B93" s="323"/>
      <c r="C93" s="310"/>
      <c r="D93" s="206"/>
      <c r="E93" s="215"/>
      <c r="F93" s="58"/>
      <c r="G93" s="49"/>
      <c r="H93" s="43"/>
      <c r="I93" s="251"/>
      <c r="J93" s="58"/>
    </row>
    <row r="94" spans="1:10" ht="15.65" customHeight="1" x14ac:dyDescent="0.35">
      <c r="A94" s="58">
        <v>11</v>
      </c>
      <c r="B94" s="323">
        <f ca="1">RAND()</f>
        <v>0.89657466623404736</v>
      </c>
      <c r="C94" s="398" t="s">
        <v>149</v>
      </c>
      <c r="D94" s="400">
        <v>42115</v>
      </c>
      <c r="E94" s="300" t="s">
        <v>21</v>
      </c>
      <c r="F94" s="39" t="s">
        <v>53</v>
      </c>
      <c r="G94" s="251"/>
      <c r="H94" s="43"/>
      <c r="I94" s="251"/>
      <c r="J94" s="58"/>
    </row>
    <row r="95" spans="1:10" ht="15.5" x14ac:dyDescent="0.35">
      <c r="A95" s="58">
        <v>12</v>
      </c>
      <c r="B95" s="323">
        <f ca="1">RAND()</f>
        <v>0.71041882293301906</v>
      </c>
      <c r="C95" s="364" t="s">
        <v>64</v>
      </c>
      <c r="D95" s="283">
        <v>42075</v>
      </c>
      <c r="E95" s="240" t="s">
        <v>21</v>
      </c>
      <c r="F95" s="42" t="s">
        <v>63</v>
      </c>
      <c r="G95" s="251"/>
      <c r="H95" s="251"/>
      <c r="I95" s="251"/>
      <c r="J95" s="58"/>
    </row>
    <row r="96" spans="1:10" ht="15.65" customHeight="1" x14ac:dyDescent="0.3">
      <c r="A96" s="38">
        <v>13</v>
      </c>
      <c r="B96" s="323">
        <f ca="1">RAND()</f>
        <v>0.75129211546469787</v>
      </c>
      <c r="C96" s="399" t="s">
        <v>175</v>
      </c>
      <c r="D96" s="401" t="s">
        <v>231</v>
      </c>
      <c r="E96" s="247" t="s">
        <v>21</v>
      </c>
      <c r="F96" s="58" t="s">
        <v>164</v>
      </c>
      <c r="G96" s="251"/>
      <c r="H96" s="43"/>
      <c r="I96" s="251"/>
      <c r="J96" s="58"/>
    </row>
    <row r="97" spans="1:10" ht="15.5" x14ac:dyDescent="0.35">
      <c r="A97" s="58">
        <v>14</v>
      </c>
      <c r="B97" s="323">
        <f ca="1">RAND()</f>
        <v>0.31994422126133781</v>
      </c>
      <c r="C97" s="381" t="s">
        <v>125</v>
      </c>
      <c r="D97" s="202">
        <v>42053</v>
      </c>
      <c r="E97" s="232" t="s">
        <v>121</v>
      </c>
      <c r="F97" s="39" t="s">
        <v>124</v>
      </c>
      <c r="G97" s="257"/>
      <c r="H97" s="256"/>
      <c r="I97" s="257"/>
      <c r="J97" s="324"/>
    </row>
    <row r="98" spans="1:10" ht="15.5" x14ac:dyDescent="0.3">
      <c r="A98" s="58">
        <v>15</v>
      </c>
      <c r="B98" s="331"/>
      <c r="C98" s="332"/>
      <c r="D98" s="333"/>
      <c r="E98" s="128"/>
      <c r="F98" s="311"/>
      <c r="G98" s="43"/>
      <c r="H98" s="327"/>
      <c r="I98" s="327"/>
      <c r="J98" s="58"/>
    </row>
    <row r="99" spans="1:10" ht="15.5" x14ac:dyDescent="0.3">
      <c r="A99" s="38">
        <v>16</v>
      </c>
      <c r="B99" s="323"/>
      <c r="C99" s="252"/>
      <c r="D99" s="254"/>
      <c r="E99" s="128"/>
      <c r="F99" s="311"/>
      <c r="G99" s="257"/>
      <c r="H99" s="334"/>
      <c r="I99" s="334"/>
      <c r="J99" s="324"/>
    </row>
    <row r="100" spans="1:10" ht="15.5" x14ac:dyDescent="0.3">
      <c r="A100" s="58">
        <v>17</v>
      </c>
      <c r="B100" s="323"/>
      <c r="C100" s="252"/>
      <c r="D100" s="254"/>
      <c r="E100" s="128"/>
      <c r="F100" s="311"/>
      <c r="G100" s="43"/>
      <c r="H100" s="327"/>
      <c r="I100" s="327"/>
      <c r="J100" s="58"/>
    </row>
    <row r="101" spans="1:10" ht="15.5" x14ac:dyDescent="0.3">
      <c r="A101" s="58">
        <v>18</v>
      </c>
      <c r="B101" s="323"/>
      <c r="C101" s="252"/>
      <c r="D101" s="254"/>
      <c r="E101" s="338"/>
      <c r="F101" s="311"/>
      <c r="G101" s="327"/>
      <c r="H101" s="327"/>
      <c r="I101" s="327"/>
      <c r="J101" s="58"/>
    </row>
    <row r="102" spans="1:10" ht="15.5" x14ac:dyDescent="0.3">
      <c r="A102" s="38">
        <v>19</v>
      </c>
      <c r="B102" s="323"/>
      <c r="C102" s="252"/>
      <c r="D102" s="254"/>
      <c r="E102" s="128"/>
      <c r="F102" s="311"/>
      <c r="G102" s="43"/>
      <c r="H102" s="327"/>
      <c r="I102" s="327"/>
      <c r="J102" s="58"/>
    </row>
    <row r="103" spans="1:10" x14ac:dyDescent="0.3">
      <c r="C103" s="3"/>
    </row>
    <row r="104" spans="1:10" x14ac:dyDescent="0.3">
      <c r="C104" s="3"/>
    </row>
    <row r="105" spans="1:10" ht="28" x14ac:dyDescent="0.3">
      <c r="A105" s="64"/>
      <c r="B105" s="47" t="s">
        <v>2</v>
      </c>
      <c r="C105" s="369"/>
      <c r="D105" s="241" t="s">
        <v>4</v>
      </c>
      <c r="E105" s="241" t="s">
        <v>5</v>
      </c>
      <c r="F105" s="242" t="s">
        <v>12</v>
      </c>
      <c r="G105" s="48" t="s">
        <v>10</v>
      </c>
      <c r="H105" s="48" t="s">
        <v>11</v>
      </c>
      <c r="I105" s="48" t="s">
        <v>6</v>
      </c>
      <c r="J105" s="63" t="s">
        <v>15</v>
      </c>
    </row>
    <row r="106" spans="1:10" ht="15.5" x14ac:dyDescent="0.3">
      <c r="A106" s="38">
        <v>1</v>
      </c>
      <c r="B106" s="323">
        <f t="shared" ref="B106:B107" ca="1" si="1">RAND()</f>
        <v>0.53983128964236449</v>
      </c>
      <c r="C106" s="365" t="s">
        <v>240</v>
      </c>
      <c r="D106" s="278">
        <v>40823</v>
      </c>
      <c r="E106" s="240" t="s">
        <v>151</v>
      </c>
      <c r="F106" s="38" t="s">
        <v>63</v>
      </c>
      <c r="G106" s="250"/>
      <c r="H106" s="251"/>
      <c r="I106" s="251"/>
      <c r="J106" s="38"/>
    </row>
    <row r="107" spans="1:10" ht="15.5" x14ac:dyDescent="0.3">
      <c r="A107" s="58">
        <v>2</v>
      </c>
      <c r="B107" s="323">
        <f t="shared" ca="1" si="1"/>
        <v>0.48511185762200681</v>
      </c>
      <c r="C107" s="376" t="s">
        <v>54</v>
      </c>
      <c r="D107" s="208">
        <v>41153</v>
      </c>
      <c r="E107" s="225" t="s">
        <v>151</v>
      </c>
      <c r="F107" s="324" t="s">
        <v>52</v>
      </c>
      <c r="G107" s="250"/>
      <c r="H107" s="43"/>
      <c r="I107" s="251"/>
      <c r="J107" s="58"/>
    </row>
    <row r="108" spans="1:10" ht="15.5" x14ac:dyDescent="0.3">
      <c r="A108" s="58">
        <v>3</v>
      </c>
      <c r="B108" s="323"/>
      <c r="C108" s="154"/>
      <c r="D108" s="154"/>
      <c r="E108" s="154"/>
      <c r="F108" s="154"/>
      <c r="G108" s="49"/>
      <c r="H108" s="43"/>
      <c r="I108" s="251"/>
      <c r="J108" s="58"/>
    </row>
    <row r="109" spans="1:10" ht="15.5" x14ac:dyDescent="0.3">
      <c r="A109" s="38">
        <v>4</v>
      </c>
      <c r="B109" s="323"/>
      <c r="C109" s="154"/>
      <c r="D109" s="154"/>
      <c r="E109" s="154"/>
      <c r="F109" s="154"/>
      <c r="G109" s="326"/>
      <c r="H109" s="43"/>
      <c r="I109" s="251"/>
      <c r="J109" s="58"/>
    </row>
    <row r="110" spans="1:10" ht="15.5" x14ac:dyDescent="0.3">
      <c r="A110" s="58">
        <v>5</v>
      </c>
      <c r="B110" s="323"/>
      <c r="C110" s="275"/>
      <c r="D110" s="322"/>
      <c r="E110" s="379"/>
      <c r="F110" s="38"/>
      <c r="G110" s="326"/>
      <c r="H110" s="43"/>
      <c r="I110" s="251"/>
      <c r="J110" s="58"/>
    </row>
    <row r="111" spans="1:10" ht="15.5" x14ac:dyDescent="0.3">
      <c r="A111" s="58">
        <v>6</v>
      </c>
      <c r="B111" s="377"/>
      <c r="C111" s="233"/>
      <c r="D111" s="205"/>
      <c r="E111" s="232"/>
      <c r="F111" s="378"/>
      <c r="G111" s="327"/>
      <c r="H111" s="43"/>
      <c r="I111" s="251"/>
      <c r="J111" s="58"/>
    </row>
    <row r="112" spans="1:10" ht="15.5" x14ac:dyDescent="0.3">
      <c r="A112" s="38">
        <v>7</v>
      </c>
      <c r="B112" s="323"/>
      <c r="C112" s="233"/>
      <c r="D112" s="202"/>
      <c r="E112" s="232"/>
      <c r="F112" s="58"/>
      <c r="G112" s="250"/>
      <c r="H112" s="251"/>
      <c r="I112" s="251"/>
      <c r="J112" s="58"/>
    </row>
    <row r="113" spans="1:10" ht="15.5" x14ac:dyDescent="0.3">
      <c r="A113" s="58">
        <v>8</v>
      </c>
      <c r="B113" s="323"/>
      <c r="C113" s="234"/>
      <c r="D113" s="213"/>
      <c r="E113" s="232"/>
      <c r="F113" s="58"/>
      <c r="G113" s="250"/>
      <c r="H113" s="43"/>
      <c r="I113" s="251"/>
      <c r="J113" s="58"/>
    </row>
    <row r="114" spans="1:10" ht="15.5" x14ac:dyDescent="0.3">
      <c r="A114" s="58">
        <v>9</v>
      </c>
      <c r="B114" s="323"/>
      <c r="C114" s="233"/>
      <c r="D114" s="213"/>
      <c r="E114" s="215"/>
      <c r="F114" s="58"/>
      <c r="G114" s="250"/>
      <c r="H114" s="43"/>
      <c r="I114" s="251"/>
      <c r="J114" s="58"/>
    </row>
    <row r="115" spans="1:10" ht="15.5" x14ac:dyDescent="0.3">
      <c r="A115" s="38">
        <v>10</v>
      </c>
      <c r="B115" s="323"/>
      <c r="C115" s="275"/>
      <c r="D115" s="206"/>
      <c r="E115" s="215"/>
      <c r="F115" s="58"/>
      <c r="G115" s="49"/>
      <c r="H115" s="43"/>
      <c r="I115" s="251"/>
      <c r="J115" s="58"/>
    </row>
    <row r="116" spans="1:10" ht="15.5" x14ac:dyDescent="0.3">
      <c r="A116" s="58">
        <v>11</v>
      </c>
      <c r="B116" s="323">
        <f t="shared" ref="B116:B117" ca="1" si="2">RAND()</f>
        <v>0.224110309579588</v>
      </c>
      <c r="C116" s="366" t="s">
        <v>115</v>
      </c>
      <c r="D116" s="280">
        <v>40795</v>
      </c>
      <c r="E116" s="276" t="s">
        <v>128</v>
      </c>
      <c r="F116" s="38" t="s">
        <v>63</v>
      </c>
      <c r="G116" s="251"/>
      <c r="H116" s="43"/>
      <c r="I116" s="251"/>
      <c r="J116" s="58"/>
    </row>
    <row r="117" spans="1:10" ht="15.5" x14ac:dyDescent="0.3">
      <c r="A117" s="58">
        <v>12</v>
      </c>
      <c r="B117" s="323">
        <f t="shared" ca="1" si="2"/>
        <v>0.72275588008909952</v>
      </c>
      <c r="C117" s="366" t="s">
        <v>120</v>
      </c>
      <c r="D117" s="213">
        <v>40834</v>
      </c>
      <c r="E117" s="215" t="s">
        <v>151</v>
      </c>
      <c r="F117" s="58" t="s">
        <v>52</v>
      </c>
      <c r="G117" s="251"/>
      <c r="H117" s="251"/>
      <c r="I117" s="251"/>
      <c r="J117" s="58"/>
    </row>
    <row r="118" spans="1:10" ht="15.5" x14ac:dyDescent="0.3">
      <c r="A118" s="38">
        <v>13</v>
      </c>
      <c r="B118" s="323"/>
      <c r="C118" s="252"/>
      <c r="D118" s="128"/>
      <c r="E118" s="128"/>
      <c r="F118" s="311"/>
      <c r="G118" s="251"/>
      <c r="H118" s="43"/>
      <c r="I118" s="251"/>
      <c r="J118" s="58"/>
    </row>
    <row r="119" spans="1:10" ht="15.5" x14ac:dyDescent="0.3">
      <c r="A119" s="58">
        <v>14</v>
      </c>
      <c r="B119" s="323"/>
      <c r="C119" s="252"/>
      <c r="D119" s="254"/>
      <c r="E119" s="128"/>
      <c r="F119" s="311"/>
      <c r="G119" s="257"/>
      <c r="H119" s="256"/>
      <c r="I119" s="257"/>
      <c r="J119" s="324"/>
    </row>
    <row r="120" spans="1:10" ht="15.5" x14ac:dyDescent="0.3">
      <c r="A120" s="58">
        <v>15</v>
      </c>
      <c r="B120" s="331"/>
      <c r="C120" s="332"/>
      <c r="D120" s="333"/>
      <c r="E120" s="128"/>
      <c r="F120" s="311"/>
      <c r="G120" s="43"/>
      <c r="H120" s="327"/>
      <c r="I120" s="327"/>
      <c r="J120" s="58"/>
    </row>
    <row r="121" spans="1:10" ht="15.5" x14ac:dyDescent="0.3">
      <c r="A121" s="38">
        <v>16</v>
      </c>
      <c r="B121" s="323"/>
      <c r="C121" s="252"/>
      <c r="D121" s="254"/>
      <c r="E121" s="128"/>
      <c r="F121" s="311"/>
      <c r="G121" s="257"/>
      <c r="H121" s="334"/>
      <c r="I121" s="334"/>
      <c r="J121" s="324"/>
    </row>
    <row r="122" spans="1:10" ht="15.5" x14ac:dyDescent="0.3">
      <c r="A122" s="58">
        <v>17</v>
      </c>
      <c r="B122" s="323"/>
      <c r="C122" s="252"/>
      <c r="D122" s="254"/>
      <c r="E122" s="128"/>
      <c r="F122" s="311"/>
      <c r="G122" s="43"/>
      <c r="H122" s="327"/>
      <c r="I122" s="327"/>
      <c r="J122" s="58"/>
    </row>
    <row r="123" spans="1:10" ht="15.5" x14ac:dyDescent="0.3">
      <c r="A123" s="58">
        <v>18</v>
      </c>
      <c r="B123" s="323"/>
      <c r="C123" s="252"/>
      <c r="D123" s="254"/>
      <c r="E123" s="338"/>
      <c r="F123" s="311"/>
      <c r="G123" s="327"/>
      <c r="H123" s="327"/>
      <c r="I123" s="327"/>
      <c r="J123" s="58"/>
    </row>
    <row r="124" spans="1:10" ht="15.5" x14ac:dyDescent="0.3">
      <c r="A124" s="38">
        <v>19</v>
      </c>
      <c r="B124" s="323"/>
      <c r="C124" s="252"/>
      <c r="D124" s="254"/>
      <c r="E124" s="128"/>
      <c r="F124" s="311"/>
      <c r="G124" s="43"/>
      <c r="H124" s="327"/>
      <c r="I124" s="327"/>
      <c r="J124" s="58"/>
    </row>
    <row r="125" spans="1:10" ht="16.5" x14ac:dyDescent="0.35">
      <c r="A125" s="116"/>
      <c r="B125" s="93"/>
      <c r="C125" s="91"/>
      <c r="D125" s="98"/>
      <c r="E125" s="96"/>
      <c r="F125" s="41"/>
      <c r="G125" s="115"/>
      <c r="H125" s="115"/>
      <c r="I125" s="115"/>
      <c r="J125" s="114"/>
    </row>
    <row r="126" spans="1:10" ht="28" x14ac:dyDescent="0.3">
      <c r="A126" s="64"/>
      <c r="B126" s="47" t="s">
        <v>2</v>
      </c>
      <c r="C126" s="369"/>
      <c r="D126" s="241" t="s">
        <v>4</v>
      </c>
      <c r="E126" s="241" t="s">
        <v>5</v>
      </c>
      <c r="F126" s="242" t="s">
        <v>12</v>
      </c>
      <c r="G126" s="48" t="s">
        <v>10</v>
      </c>
      <c r="H126" s="48" t="s">
        <v>11</v>
      </c>
      <c r="I126" s="48" t="s">
        <v>6</v>
      </c>
      <c r="J126" s="63" t="s">
        <v>15</v>
      </c>
    </row>
    <row r="127" spans="1:10" ht="15.5" x14ac:dyDescent="0.3">
      <c r="A127" s="38">
        <v>1</v>
      </c>
      <c r="B127" s="323">
        <f t="shared" ref="B127:B128" ca="1" si="3">RAND()</f>
        <v>0.44935789803452664</v>
      </c>
      <c r="C127" s="365" t="s">
        <v>242</v>
      </c>
      <c r="D127" s="274">
        <v>40627</v>
      </c>
      <c r="E127" s="229" t="s">
        <v>151</v>
      </c>
      <c r="F127" s="55" t="s">
        <v>63</v>
      </c>
      <c r="G127" s="250"/>
      <c r="H127" s="251"/>
      <c r="I127" s="251"/>
      <c r="J127" s="38"/>
    </row>
    <row r="128" spans="1:10" ht="15.5" x14ac:dyDescent="0.3">
      <c r="A128" s="58">
        <v>2</v>
      </c>
      <c r="B128" s="323">
        <f t="shared" ca="1" si="3"/>
        <v>0.51357018517302089</v>
      </c>
      <c r="C128" s="365" t="s">
        <v>50</v>
      </c>
      <c r="D128" s="208">
        <v>41045</v>
      </c>
      <c r="E128" s="225" t="s">
        <v>151</v>
      </c>
      <c r="F128" s="55" t="s">
        <v>52</v>
      </c>
      <c r="G128" s="250"/>
      <c r="H128" s="43"/>
      <c r="I128" s="251"/>
      <c r="J128" s="58"/>
    </row>
    <row r="129" spans="1:10" ht="15.5" x14ac:dyDescent="0.3">
      <c r="A129" s="58">
        <v>3</v>
      </c>
      <c r="B129" s="323"/>
      <c r="C129" s="275"/>
      <c r="D129" s="245"/>
      <c r="E129" s="119"/>
      <c r="F129" s="119"/>
      <c r="G129" s="49"/>
      <c r="H129" s="43"/>
      <c r="I129" s="251"/>
      <c r="J129" s="58"/>
    </row>
    <row r="130" spans="1:10" ht="15.5" x14ac:dyDescent="0.3">
      <c r="A130" s="38">
        <v>4</v>
      </c>
      <c r="B130" s="323"/>
      <c r="C130" s="277"/>
      <c r="D130" s="278"/>
      <c r="E130" s="279"/>
      <c r="F130" s="38"/>
      <c r="G130" s="326"/>
      <c r="H130" s="43"/>
      <c r="I130" s="251"/>
      <c r="J130" s="58"/>
    </row>
    <row r="131" spans="1:10" ht="15.5" x14ac:dyDescent="0.3">
      <c r="A131" s="58">
        <v>5</v>
      </c>
      <c r="B131" s="323"/>
      <c r="C131" s="234"/>
      <c r="D131" s="280"/>
      <c r="E131" s="276"/>
      <c r="F131" s="38"/>
      <c r="G131" s="327"/>
      <c r="H131" s="43"/>
      <c r="I131" s="251"/>
      <c r="J131" s="58"/>
    </row>
    <row r="132" spans="1:10" ht="15.5" x14ac:dyDescent="0.3">
      <c r="A132" s="58">
        <v>6</v>
      </c>
      <c r="B132" s="323"/>
      <c r="C132" s="233"/>
      <c r="D132" s="205"/>
      <c r="E132" s="232"/>
      <c r="F132" s="58"/>
      <c r="G132" s="327"/>
      <c r="H132" s="43"/>
      <c r="I132" s="251"/>
      <c r="J132" s="58"/>
    </row>
    <row r="133" spans="1:10" ht="15.5" x14ac:dyDescent="0.3">
      <c r="A133" s="38">
        <v>7</v>
      </c>
      <c r="B133" s="323"/>
      <c r="C133" s="233"/>
      <c r="D133" s="202"/>
      <c r="E133" s="232"/>
      <c r="F133" s="58"/>
      <c r="G133" s="250"/>
      <c r="H133" s="251"/>
      <c r="I133" s="251"/>
      <c r="J133" s="58"/>
    </row>
    <row r="134" spans="1:10" ht="15.5" x14ac:dyDescent="0.3">
      <c r="A134" s="58">
        <v>8</v>
      </c>
      <c r="B134" s="323"/>
      <c r="C134" s="234"/>
      <c r="D134" s="213"/>
      <c r="E134" s="232"/>
      <c r="F134" s="58"/>
      <c r="G134" s="250"/>
      <c r="H134" s="43"/>
      <c r="I134" s="251"/>
      <c r="J134" s="58"/>
    </row>
    <row r="135" spans="1:10" ht="15.5" x14ac:dyDescent="0.3">
      <c r="A135" s="58">
        <v>9</v>
      </c>
      <c r="B135" s="323"/>
      <c r="C135" s="233"/>
      <c r="D135" s="213"/>
      <c r="E135" s="215"/>
      <c r="F135" s="58"/>
      <c r="G135" s="250"/>
      <c r="H135" s="43"/>
      <c r="I135" s="251"/>
      <c r="J135" s="58"/>
    </row>
    <row r="136" spans="1:10" ht="15.5" x14ac:dyDescent="0.3">
      <c r="A136" s="38">
        <v>10</v>
      </c>
      <c r="B136" s="323"/>
      <c r="C136" s="233"/>
      <c r="D136" s="206"/>
      <c r="E136" s="215"/>
      <c r="F136" s="58"/>
      <c r="G136" s="49"/>
      <c r="H136" s="43"/>
      <c r="I136" s="251"/>
      <c r="J136" s="58"/>
    </row>
    <row r="137" spans="1:10" ht="15.5" x14ac:dyDescent="0.3">
      <c r="A137" s="58">
        <v>11</v>
      </c>
      <c r="B137" s="323">
        <f ca="1">RAND()</f>
        <v>0.22678780654077135</v>
      </c>
      <c r="C137" s="364" t="s">
        <v>42</v>
      </c>
      <c r="D137" s="208">
        <v>41054</v>
      </c>
      <c r="E137" s="215" t="s">
        <v>151</v>
      </c>
      <c r="F137" s="55" t="s">
        <v>52</v>
      </c>
      <c r="G137" s="251"/>
      <c r="H137" s="43"/>
      <c r="I137" s="251"/>
      <c r="J137" s="58"/>
    </row>
    <row r="138" spans="1:10" ht="15.5" x14ac:dyDescent="0.3">
      <c r="A138" s="58">
        <v>12</v>
      </c>
      <c r="B138" s="323">
        <f ca="1">RAND()</f>
        <v>0.31378191887396656</v>
      </c>
      <c r="C138" s="364" t="s">
        <v>241</v>
      </c>
      <c r="D138" s="235">
        <v>40821</v>
      </c>
      <c r="E138" s="229" t="s">
        <v>43</v>
      </c>
      <c r="F138" s="55" t="s">
        <v>63</v>
      </c>
      <c r="G138" s="251"/>
      <c r="H138" s="251"/>
      <c r="I138" s="251"/>
      <c r="J138" s="58"/>
    </row>
    <row r="139" spans="1:10" ht="15.5" x14ac:dyDescent="0.3">
      <c r="A139" s="38">
        <v>13</v>
      </c>
      <c r="B139" s="323"/>
      <c r="C139" s="275"/>
      <c r="D139" s="128"/>
      <c r="E139" s="128"/>
      <c r="F139" s="311"/>
      <c r="G139" s="251"/>
      <c r="H139" s="43"/>
      <c r="I139" s="251"/>
      <c r="J139" s="58"/>
    </row>
    <row r="140" spans="1:10" ht="15.5" x14ac:dyDescent="0.3">
      <c r="A140" s="58">
        <v>14</v>
      </c>
      <c r="B140" s="323"/>
      <c r="C140" s="252"/>
      <c r="D140" s="254"/>
      <c r="E140" s="128"/>
      <c r="F140" s="311"/>
      <c r="G140" s="257"/>
      <c r="H140" s="256"/>
      <c r="I140" s="257"/>
      <c r="J140" s="324"/>
    </row>
    <row r="141" spans="1:10" ht="15.5" x14ac:dyDescent="0.3">
      <c r="A141" s="58">
        <v>15</v>
      </c>
      <c r="B141" s="331"/>
      <c r="C141" s="332"/>
      <c r="D141" s="333"/>
      <c r="E141" s="128"/>
      <c r="F141" s="311"/>
      <c r="G141" s="43"/>
      <c r="H141" s="327"/>
      <c r="I141" s="327"/>
      <c r="J141" s="58"/>
    </row>
    <row r="142" spans="1:10" ht="15.5" x14ac:dyDescent="0.3">
      <c r="A142" s="38">
        <v>16</v>
      </c>
      <c r="B142" s="323"/>
      <c r="C142" s="252"/>
      <c r="D142" s="254"/>
      <c r="E142" s="128"/>
      <c r="F142" s="311"/>
      <c r="G142" s="257"/>
      <c r="H142" s="334"/>
      <c r="I142" s="334"/>
      <c r="J142" s="324"/>
    </row>
    <row r="143" spans="1:10" ht="15.5" x14ac:dyDescent="0.3">
      <c r="A143" s="58">
        <v>17</v>
      </c>
      <c r="B143" s="323"/>
      <c r="C143" s="252"/>
      <c r="D143" s="254"/>
      <c r="E143" s="128"/>
      <c r="F143" s="311"/>
      <c r="G143" s="43"/>
      <c r="H143" s="327"/>
      <c r="I143" s="327"/>
      <c r="J143" s="58"/>
    </row>
    <row r="144" spans="1:10" ht="15.5" x14ac:dyDescent="0.3">
      <c r="A144" s="58">
        <v>18</v>
      </c>
      <c r="B144" s="323"/>
      <c r="C144" s="252"/>
      <c r="D144" s="254"/>
      <c r="E144" s="338"/>
      <c r="F144" s="311"/>
      <c r="G144" s="327"/>
      <c r="H144" s="327"/>
      <c r="I144" s="327"/>
      <c r="J144" s="58"/>
    </row>
    <row r="145" spans="1:10" ht="15.5" x14ac:dyDescent="0.3">
      <c r="A145" s="38">
        <v>19</v>
      </c>
      <c r="B145" s="323"/>
      <c r="C145" s="252"/>
      <c r="D145" s="254"/>
      <c r="E145" s="128"/>
      <c r="F145" s="311"/>
      <c r="G145" s="43"/>
      <c r="H145" s="327"/>
      <c r="I145" s="327"/>
      <c r="J145" s="58"/>
    </row>
  </sheetData>
  <autoFilter ref="A18:Q37" xr:uid="{00000000-0009-0000-0000-000007000000}"/>
  <sortState ref="B137:F138">
    <sortCondition ref="B137:B138"/>
  </sortState>
  <mergeCells count="7">
    <mergeCell ref="E14:F14"/>
    <mergeCell ref="B1:I1"/>
    <mergeCell ref="B2:I2"/>
    <mergeCell ref="B6:I6"/>
    <mergeCell ref="B7:I7"/>
    <mergeCell ref="E12:F12"/>
    <mergeCell ref="E13:F13"/>
  </mergeCells>
  <conditionalFormatting sqref="D103:D104 D59:D60 D146:D1048576">
    <cfRule type="duplicateValues" dxfId="384" priority="348"/>
    <cfRule type="duplicateValues" dxfId="383" priority="349"/>
  </conditionalFormatting>
  <conditionalFormatting sqref="D103:D104 D59:D60 D146:D1048576">
    <cfRule type="duplicateValues" dxfId="382" priority="347"/>
  </conditionalFormatting>
  <conditionalFormatting sqref="C103:C104 C59:C60 C7 C146:C1048576">
    <cfRule type="duplicateValues" dxfId="381" priority="346"/>
  </conditionalFormatting>
  <conditionalFormatting sqref="C103:C104 C59:C60 C146:C1048576">
    <cfRule type="duplicateValues" dxfId="380" priority="351"/>
  </conditionalFormatting>
  <conditionalFormatting sqref="C18">
    <cfRule type="duplicateValues" dxfId="379" priority="352"/>
  </conditionalFormatting>
  <conditionalFormatting sqref="C38">
    <cfRule type="duplicateValues" dxfId="378" priority="353"/>
  </conditionalFormatting>
  <conditionalFormatting sqref="C17">
    <cfRule type="duplicateValues" dxfId="377" priority="354"/>
  </conditionalFormatting>
  <conditionalFormatting sqref="C17">
    <cfRule type="duplicateValues" dxfId="376" priority="355"/>
  </conditionalFormatting>
  <conditionalFormatting sqref="C24">
    <cfRule type="duplicateValues" dxfId="375" priority="344"/>
  </conditionalFormatting>
  <conditionalFormatting sqref="C24">
    <cfRule type="duplicateValues" dxfId="374" priority="343"/>
  </conditionalFormatting>
  <conditionalFormatting sqref="C24">
    <cfRule type="duplicateValues" dxfId="373" priority="342"/>
  </conditionalFormatting>
  <conditionalFormatting sqref="C27">
    <cfRule type="duplicateValues" dxfId="372" priority="341"/>
  </conditionalFormatting>
  <conditionalFormatting sqref="C8 C13:C16 B12 C11">
    <cfRule type="duplicateValues" dxfId="371" priority="340"/>
  </conditionalFormatting>
  <conditionalFormatting sqref="C2">
    <cfRule type="duplicateValues" dxfId="370" priority="336"/>
  </conditionalFormatting>
  <conditionalFormatting sqref="C3:C5">
    <cfRule type="duplicateValues" dxfId="369" priority="338"/>
  </conditionalFormatting>
  <conditionalFormatting sqref="C1">
    <cfRule type="duplicateValues" dxfId="368" priority="335"/>
  </conditionalFormatting>
  <conditionalFormatting sqref="C1:C2">
    <cfRule type="duplicateValues" dxfId="367" priority="337"/>
  </conditionalFormatting>
  <conditionalFormatting sqref="C6">
    <cfRule type="duplicateValues" dxfId="366" priority="334"/>
  </conditionalFormatting>
  <conditionalFormatting sqref="C31">
    <cfRule type="duplicateValues" dxfId="365" priority="333"/>
  </conditionalFormatting>
  <conditionalFormatting sqref="C31">
    <cfRule type="duplicateValues" dxfId="364" priority="330"/>
  </conditionalFormatting>
  <conditionalFormatting sqref="C31">
    <cfRule type="duplicateValues" dxfId="363" priority="331"/>
  </conditionalFormatting>
  <conditionalFormatting sqref="C31">
    <cfRule type="duplicateValues" dxfId="362" priority="332"/>
  </conditionalFormatting>
  <conditionalFormatting sqref="C31">
    <cfRule type="duplicateValues" dxfId="361" priority="329"/>
  </conditionalFormatting>
  <conditionalFormatting sqref="C31">
    <cfRule type="duplicateValues" dxfId="360" priority="328"/>
  </conditionalFormatting>
  <conditionalFormatting sqref="C31">
    <cfRule type="duplicateValues" dxfId="359" priority="327"/>
  </conditionalFormatting>
  <conditionalFormatting sqref="C32">
    <cfRule type="duplicateValues" dxfId="358" priority="323"/>
  </conditionalFormatting>
  <conditionalFormatting sqref="C32">
    <cfRule type="duplicateValues" dxfId="357" priority="324"/>
  </conditionalFormatting>
  <conditionalFormatting sqref="C32">
    <cfRule type="duplicateValues" dxfId="356" priority="325"/>
  </conditionalFormatting>
  <conditionalFormatting sqref="C32">
    <cfRule type="duplicateValues" dxfId="355" priority="326"/>
  </conditionalFormatting>
  <conditionalFormatting sqref="C32">
    <cfRule type="duplicateValues" dxfId="354" priority="322"/>
  </conditionalFormatting>
  <conditionalFormatting sqref="C32">
    <cfRule type="duplicateValues" dxfId="353" priority="321"/>
  </conditionalFormatting>
  <conditionalFormatting sqref="C32">
    <cfRule type="duplicateValues" dxfId="352" priority="320"/>
  </conditionalFormatting>
  <conditionalFormatting sqref="C33">
    <cfRule type="duplicateValues" dxfId="351" priority="316"/>
  </conditionalFormatting>
  <conditionalFormatting sqref="C33">
    <cfRule type="duplicateValues" dxfId="350" priority="317"/>
  </conditionalFormatting>
  <conditionalFormatting sqref="C33">
    <cfRule type="duplicateValues" dxfId="349" priority="318"/>
  </conditionalFormatting>
  <conditionalFormatting sqref="C33">
    <cfRule type="duplicateValues" dxfId="348" priority="319"/>
  </conditionalFormatting>
  <conditionalFormatting sqref="C33">
    <cfRule type="duplicateValues" dxfId="347" priority="315"/>
  </conditionalFormatting>
  <conditionalFormatting sqref="C33">
    <cfRule type="duplicateValues" dxfId="346" priority="314"/>
  </conditionalFormatting>
  <conditionalFormatting sqref="C33">
    <cfRule type="duplicateValues" dxfId="345" priority="313"/>
  </conditionalFormatting>
  <conditionalFormatting sqref="C34">
    <cfRule type="duplicateValues" dxfId="344" priority="309"/>
  </conditionalFormatting>
  <conditionalFormatting sqref="C34">
    <cfRule type="duplicateValues" dxfId="343" priority="308"/>
  </conditionalFormatting>
  <conditionalFormatting sqref="C34">
    <cfRule type="duplicateValues" dxfId="342" priority="310"/>
  </conditionalFormatting>
  <conditionalFormatting sqref="C34">
    <cfRule type="duplicateValues" dxfId="341" priority="311"/>
  </conditionalFormatting>
  <conditionalFormatting sqref="C34">
    <cfRule type="duplicateValues" dxfId="340" priority="312"/>
  </conditionalFormatting>
  <conditionalFormatting sqref="C34">
    <cfRule type="duplicateValues" dxfId="339" priority="307"/>
  </conditionalFormatting>
  <conditionalFormatting sqref="C34">
    <cfRule type="duplicateValues" dxfId="338" priority="306"/>
  </conditionalFormatting>
  <conditionalFormatting sqref="C34">
    <cfRule type="duplicateValues" dxfId="337" priority="305"/>
  </conditionalFormatting>
  <conditionalFormatting sqref="C35">
    <cfRule type="duplicateValues" dxfId="336" priority="301"/>
  </conditionalFormatting>
  <conditionalFormatting sqref="C35">
    <cfRule type="duplicateValues" dxfId="335" priority="300"/>
  </conditionalFormatting>
  <conditionalFormatting sqref="C35">
    <cfRule type="duplicateValues" dxfId="334" priority="302"/>
  </conditionalFormatting>
  <conditionalFormatting sqref="C35">
    <cfRule type="duplicateValues" dxfId="333" priority="303"/>
  </conditionalFormatting>
  <conditionalFormatting sqref="C35">
    <cfRule type="duplicateValues" dxfId="332" priority="304"/>
  </conditionalFormatting>
  <conditionalFormatting sqref="C35">
    <cfRule type="duplicateValues" dxfId="331" priority="299"/>
  </conditionalFormatting>
  <conditionalFormatting sqref="C35">
    <cfRule type="duplicateValues" dxfId="330" priority="298"/>
  </conditionalFormatting>
  <conditionalFormatting sqref="C35">
    <cfRule type="duplicateValues" dxfId="329" priority="297"/>
  </conditionalFormatting>
  <conditionalFormatting sqref="C36">
    <cfRule type="duplicateValues" dxfId="328" priority="296"/>
  </conditionalFormatting>
  <conditionalFormatting sqref="C37">
    <cfRule type="duplicateValues" dxfId="327" priority="295"/>
  </conditionalFormatting>
  <conditionalFormatting sqref="C9:C10">
    <cfRule type="duplicateValues" dxfId="326" priority="282"/>
  </conditionalFormatting>
  <conditionalFormatting sqref="C39">
    <cfRule type="duplicateValues" dxfId="325" priority="281"/>
  </conditionalFormatting>
  <conditionalFormatting sqref="C45">
    <cfRule type="duplicateValues" dxfId="324" priority="280"/>
  </conditionalFormatting>
  <conditionalFormatting sqref="C45">
    <cfRule type="duplicateValues" dxfId="323" priority="279"/>
  </conditionalFormatting>
  <conditionalFormatting sqref="C45">
    <cfRule type="duplicateValues" dxfId="322" priority="278"/>
  </conditionalFormatting>
  <conditionalFormatting sqref="C48">
    <cfRule type="duplicateValues" dxfId="321" priority="277"/>
  </conditionalFormatting>
  <conditionalFormatting sqref="C49">
    <cfRule type="duplicateValues" dxfId="320" priority="276"/>
  </conditionalFormatting>
  <conditionalFormatting sqref="C52">
    <cfRule type="duplicateValues" dxfId="319" priority="59"/>
  </conditionalFormatting>
  <conditionalFormatting sqref="C52">
    <cfRule type="duplicateValues" dxfId="318" priority="58"/>
  </conditionalFormatting>
  <conditionalFormatting sqref="C55">
    <cfRule type="duplicateValues" dxfId="317" priority="251"/>
  </conditionalFormatting>
  <conditionalFormatting sqref="C55">
    <cfRule type="duplicateValues" dxfId="316" priority="250"/>
  </conditionalFormatting>
  <conditionalFormatting sqref="C55">
    <cfRule type="duplicateValues" dxfId="315" priority="252"/>
  </conditionalFormatting>
  <conditionalFormatting sqref="C55">
    <cfRule type="duplicateValues" dxfId="314" priority="253"/>
  </conditionalFormatting>
  <conditionalFormatting sqref="C55">
    <cfRule type="duplicateValues" dxfId="313" priority="254"/>
  </conditionalFormatting>
  <conditionalFormatting sqref="C55">
    <cfRule type="duplicateValues" dxfId="312" priority="249"/>
  </conditionalFormatting>
  <conditionalFormatting sqref="C55">
    <cfRule type="duplicateValues" dxfId="311" priority="248"/>
  </conditionalFormatting>
  <conditionalFormatting sqref="C55">
    <cfRule type="duplicateValues" dxfId="310" priority="247"/>
  </conditionalFormatting>
  <conditionalFormatting sqref="C56">
    <cfRule type="duplicateValues" dxfId="309" priority="243"/>
  </conditionalFormatting>
  <conditionalFormatting sqref="C56">
    <cfRule type="duplicateValues" dxfId="308" priority="242"/>
  </conditionalFormatting>
  <conditionalFormatting sqref="C56">
    <cfRule type="duplicateValues" dxfId="307" priority="244"/>
  </conditionalFormatting>
  <conditionalFormatting sqref="C56">
    <cfRule type="duplicateValues" dxfId="306" priority="245"/>
  </conditionalFormatting>
  <conditionalFormatting sqref="C56">
    <cfRule type="duplicateValues" dxfId="305" priority="246"/>
  </conditionalFormatting>
  <conditionalFormatting sqref="C56">
    <cfRule type="duplicateValues" dxfId="304" priority="241"/>
  </conditionalFormatting>
  <conditionalFormatting sqref="C56">
    <cfRule type="duplicateValues" dxfId="303" priority="240"/>
  </conditionalFormatting>
  <conditionalFormatting sqref="C56">
    <cfRule type="duplicateValues" dxfId="302" priority="239"/>
  </conditionalFormatting>
  <conditionalFormatting sqref="C57">
    <cfRule type="duplicateValues" dxfId="301" priority="238"/>
  </conditionalFormatting>
  <conditionalFormatting sqref="C58">
    <cfRule type="duplicateValues" dxfId="300" priority="237"/>
  </conditionalFormatting>
  <conditionalFormatting sqref="C61">
    <cfRule type="duplicateValues" dxfId="299" priority="235"/>
  </conditionalFormatting>
  <conditionalFormatting sqref="C81">
    <cfRule type="duplicateValues" dxfId="298" priority="236"/>
  </conditionalFormatting>
  <conditionalFormatting sqref="C67">
    <cfRule type="duplicateValues" dxfId="297" priority="234"/>
  </conditionalFormatting>
  <conditionalFormatting sqref="C67">
    <cfRule type="duplicateValues" dxfId="296" priority="233"/>
  </conditionalFormatting>
  <conditionalFormatting sqref="C67">
    <cfRule type="duplicateValues" dxfId="295" priority="232"/>
  </conditionalFormatting>
  <conditionalFormatting sqref="C70">
    <cfRule type="duplicateValues" dxfId="294" priority="231"/>
  </conditionalFormatting>
  <conditionalFormatting sqref="C75">
    <cfRule type="duplicateValues" dxfId="293" priority="220"/>
  </conditionalFormatting>
  <conditionalFormatting sqref="C75">
    <cfRule type="duplicateValues" dxfId="292" priority="221"/>
  </conditionalFormatting>
  <conditionalFormatting sqref="C75">
    <cfRule type="duplicateValues" dxfId="291" priority="222"/>
  </conditionalFormatting>
  <conditionalFormatting sqref="C75">
    <cfRule type="duplicateValues" dxfId="290" priority="223"/>
  </conditionalFormatting>
  <conditionalFormatting sqref="C75">
    <cfRule type="duplicateValues" dxfId="289" priority="219"/>
  </conditionalFormatting>
  <conditionalFormatting sqref="C75">
    <cfRule type="duplicateValues" dxfId="288" priority="218"/>
  </conditionalFormatting>
  <conditionalFormatting sqref="C75">
    <cfRule type="duplicateValues" dxfId="287" priority="217"/>
  </conditionalFormatting>
  <conditionalFormatting sqref="C76">
    <cfRule type="duplicateValues" dxfId="286" priority="213"/>
  </conditionalFormatting>
  <conditionalFormatting sqref="C76">
    <cfRule type="duplicateValues" dxfId="285" priority="214"/>
  </conditionalFormatting>
  <conditionalFormatting sqref="C76">
    <cfRule type="duplicateValues" dxfId="284" priority="215"/>
  </conditionalFormatting>
  <conditionalFormatting sqref="C76">
    <cfRule type="duplicateValues" dxfId="283" priority="216"/>
  </conditionalFormatting>
  <conditionalFormatting sqref="C76">
    <cfRule type="duplicateValues" dxfId="282" priority="212"/>
  </conditionalFormatting>
  <conditionalFormatting sqref="C76">
    <cfRule type="duplicateValues" dxfId="281" priority="211"/>
  </conditionalFormatting>
  <conditionalFormatting sqref="C76">
    <cfRule type="duplicateValues" dxfId="280" priority="210"/>
  </conditionalFormatting>
  <conditionalFormatting sqref="C77">
    <cfRule type="duplicateValues" dxfId="279" priority="206"/>
  </conditionalFormatting>
  <conditionalFormatting sqref="C77">
    <cfRule type="duplicateValues" dxfId="278" priority="205"/>
  </conditionalFormatting>
  <conditionalFormatting sqref="C77">
    <cfRule type="duplicateValues" dxfId="277" priority="207"/>
  </conditionalFormatting>
  <conditionalFormatting sqref="C77">
    <cfRule type="duplicateValues" dxfId="276" priority="208"/>
  </conditionalFormatting>
  <conditionalFormatting sqref="C77">
    <cfRule type="duplicateValues" dxfId="275" priority="209"/>
  </conditionalFormatting>
  <conditionalFormatting sqref="C77">
    <cfRule type="duplicateValues" dxfId="274" priority="204"/>
  </conditionalFormatting>
  <conditionalFormatting sqref="C77">
    <cfRule type="duplicateValues" dxfId="273" priority="203"/>
  </conditionalFormatting>
  <conditionalFormatting sqref="C77">
    <cfRule type="duplicateValues" dxfId="272" priority="202"/>
  </conditionalFormatting>
  <conditionalFormatting sqref="C78">
    <cfRule type="duplicateValues" dxfId="271" priority="198"/>
  </conditionalFormatting>
  <conditionalFormatting sqref="C78">
    <cfRule type="duplicateValues" dxfId="270" priority="197"/>
  </conditionalFormatting>
  <conditionalFormatting sqref="C78">
    <cfRule type="duplicateValues" dxfId="269" priority="199"/>
  </conditionalFormatting>
  <conditionalFormatting sqref="C78">
    <cfRule type="duplicateValues" dxfId="268" priority="200"/>
  </conditionalFormatting>
  <conditionalFormatting sqref="C78">
    <cfRule type="duplicateValues" dxfId="267" priority="201"/>
  </conditionalFormatting>
  <conditionalFormatting sqref="C78">
    <cfRule type="duplicateValues" dxfId="266" priority="196"/>
  </conditionalFormatting>
  <conditionalFormatting sqref="C78">
    <cfRule type="duplicateValues" dxfId="265" priority="195"/>
  </conditionalFormatting>
  <conditionalFormatting sqref="C78">
    <cfRule type="duplicateValues" dxfId="264" priority="194"/>
  </conditionalFormatting>
  <conditionalFormatting sqref="C79">
    <cfRule type="duplicateValues" dxfId="263" priority="193"/>
  </conditionalFormatting>
  <conditionalFormatting sqref="C80">
    <cfRule type="duplicateValues" dxfId="262" priority="192"/>
  </conditionalFormatting>
  <conditionalFormatting sqref="C82:C83">
    <cfRule type="duplicateValues" dxfId="261" priority="191"/>
  </conditionalFormatting>
  <conditionalFormatting sqref="C89">
    <cfRule type="duplicateValues" dxfId="260" priority="190"/>
  </conditionalFormatting>
  <conditionalFormatting sqref="C89">
    <cfRule type="duplicateValues" dxfId="259" priority="189"/>
  </conditionalFormatting>
  <conditionalFormatting sqref="C89">
    <cfRule type="duplicateValues" dxfId="258" priority="188"/>
  </conditionalFormatting>
  <conditionalFormatting sqref="C92">
    <cfRule type="duplicateValues" dxfId="257" priority="187"/>
  </conditionalFormatting>
  <conditionalFormatting sqref="C93">
    <cfRule type="duplicateValues" dxfId="256" priority="186"/>
  </conditionalFormatting>
  <conditionalFormatting sqref="C98">
    <cfRule type="duplicateValues" dxfId="255" priority="175"/>
  </conditionalFormatting>
  <conditionalFormatting sqref="C98">
    <cfRule type="duplicateValues" dxfId="254" priority="176"/>
  </conditionalFormatting>
  <conditionalFormatting sqref="C98">
    <cfRule type="duplicateValues" dxfId="253" priority="177"/>
  </conditionalFormatting>
  <conditionalFormatting sqref="C98">
    <cfRule type="duplicateValues" dxfId="252" priority="178"/>
  </conditionalFormatting>
  <conditionalFormatting sqref="C98">
    <cfRule type="duplicateValues" dxfId="251" priority="174"/>
  </conditionalFormatting>
  <conditionalFormatting sqref="C98">
    <cfRule type="duplicateValues" dxfId="250" priority="173"/>
  </conditionalFormatting>
  <conditionalFormatting sqref="C98">
    <cfRule type="duplicateValues" dxfId="249" priority="172"/>
  </conditionalFormatting>
  <conditionalFormatting sqref="C99">
    <cfRule type="duplicateValues" dxfId="248" priority="168"/>
  </conditionalFormatting>
  <conditionalFormatting sqref="C99">
    <cfRule type="duplicateValues" dxfId="247" priority="167"/>
  </conditionalFormatting>
  <conditionalFormatting sqref="C99">
    <cfRule type="duplicateValues" dxfId="246" priority="169"/>
  </conditionalFormatting>
  <conditionalFormatting sqref="C99">
    <cfRule type="duplicateValues" dxfId="245" priority="170"/>
  </conditionalFormatting>
  <conditionalFormatting sqref="C99">
    <cfRule type="duplicateValues" dxfId="244" priority="171"/>
  </conditionalFormatting>
  <conditionalFormatting sqref="C99">
    <cfRule type="duplicateValues" dxfId="243" priority="166"/>
  </conditionalFormatting>
  <conditionalFormatting sqref="C99">
    <cfRule type="duplicateValues" dxfId="242" priority="165"/>
  </conditionalFormatting>
  <conditionalFormatting sqref="C99">
    <cfRule type="duplicateValues" dxfId="241" priority="164"/>
  </conditionalFormatting>
  <conditionalFormatting sqref="C100">
    <cfRule type="duplicateValues" dxfId="240" priority="160"/>
  </conditionalFormatting>
  <conditionalFormatting sqref="C100">
    <cfRule type="duplicateValues" dxfId="239" priority="159"/>
  </conditionalFormatting>
  <conditionalFormatting sqref="C100">
    <cfRule type="duplicateValues" dxfId="238" priority="161"/>
  </conditionalFormatting>
  <conditionalFormatting sqref="C100">
    <cfRule type="duplicateValues" dxfId="237" priority="162"/>
  </conditionalFormatting>
  <conditionalFormatting sqref="C100">
    <cfRule type="duplicateValues" dxfId="236" priority="163"/>
  </conditionalFormatting>
  <conditionalFormatting sqref="C100">
    <cfRule type="duplicateValues" dxfId="235" priority="158"/>
  </conditionalFormatting>
  <conditionalFormatting sqref="C100">
    <cfRule type="duplicateValues" dxfId="234" priority="157"/>
  </conditionalFormatting>
  <conditionalFormatting sqref="C100">
    <cfRule type="duplicateValues" dxfId="233" priority="156"/>
  </conditionalFormatting>
  <conditionalFormatting sqref="C101">
    <cfRule type="duplicateValues" dxfId="232" priority="155"/>
  </conditionalFormatting>
  <conditionalFormatting sqref="C102">
    <cfRule type="duplicateValues" dxfId="231" priority="154"/>
  </conditionalFormatting>
  <conditionalFormatting sqref="C105">
    <cfRule type="duplicateValues" dxfId="230" priority="152"/>
  </conditionalFormatting>
  <conditionalFormatting sqref="C125">
    <cfRule type="duplicateValues" dxfId="229" priority="153"/>
  </conditionalFormatting>
  <conditionalFormatting sqref="C111">
    <cfRule type="duplicateValues" dxfId="228" priority="151"/>
  </conditionalFormatting>
  <conditionalFormatting sqref="C111">
    <cfRule type="duplicateValues" dxfId="227" priority="150"/>
  </conditionalFormatting>
  <conditionalFormatting sqref="C111">
    <cfRule type="duplicateValues" dxfId="226" priority="149"/>
  </conditionalFormatting>
  <conditionalFormatting sqref="C114">
    <cfRule type="duplicateValues" dxfId="225" priority="148"/>
  </conditionalFormatting>
  <conditionalFormatting sqref="C118">
    <cfRule type="duplicateValues" dxfId="224" priority="147"/>
  </conditionalFormatting>
  <conditionalFormatting sqref="C118">
    <cfRule type="duplicateValues" dxfId="223" priority="144"/>
  </conditionalFormatting>
  <conditionalFormatting sqref="C118">
    <cfRule type="duplicateValues" dxfId="222" priority="145"/>
  </conditionalFormatting>
  <conditionalFormatting sqref="C118">
    <cfRule type="duplicateValues" dxfId="221" priority="146"/>
  </conditionalFormatting>
  <conditionalFormatting sqref="C118">
    <cfRule type="duplicateValues" dxfId="220" priority="143"/>
  </conditionalFormatting>
  <conditionalFormatting sqref="C118">
    <cfRule type="duplicateValues" dxfId="219" priority="142"/>
  </conditionalFormatting>
  <conditionalFormatting sqref="C118">
    <cfRule type="duplicateValues" dxfId="218" priority="141"/>
  </conditionalFormatting>
  <conditionalFormatting sqref="C119">
    <cfRule type="duplicateValues" dxfId="217" priority="137"/>
  </conditionalFormatting>
  <conditionalFormatting sqref="C119">
    <cfRule type="duplicateValues" dxfId="216" priority="138"/>
  </conditionalFormatting>
  <conditionalFormatting sqref="C119">
    <cfRule type="duplicateValues" dxfId="215" priority="139"/>
  </conditionalFormatting>
  <conditionalFormatting sqref="C119">
    <cfRule type="duplicateValues" dxfId="214" priority="140"/>
  </conditionalFormatting>
  <conditionalFormatting sqref="C119">
    <cfRule type="duplicateValues" dxfId="213" priority="136"/>
  </conditionalFormatting>
  <conditionalFormatting sqref="C119">
    <cfRule type="duplicateValues" dxfId="212" priority="135"/>
  </conditionalFormatting>
  <conditionalFormatting sqref="C119">
    <cfRule type="duplicateValues" dxfId="211" priority="134"/>
  </conditionalFormatting>
  <conditionalFormatting sqref="C120">
    <cfRule type="duplicateValues" dxfId="210" priority="130"/>
  </conditionalFormatting>
  <conditionalFormatting sqref="C120">
    <cfRule type="duplicateValues" dxfId="209" priority="131"/>
  </conditionalFormatting>
  <conditionalFormatting sqref="C120">
    <cfRule type="duplicateValues" dxfId="208" priority="132"/>
  </conditionalFormatting>
  <conditionalFormatting sqref="C120">
    <cfRule type="duplicateValues" dxfId="207" priority="133"/>
  </conditionalFormatting>
  <conditionalFormatting sqref="C120">
    <cfRule type="duplicateValues" dxfId="206" priority="129"/>
  </conditionalFormatting>
  <conditionalFormatting sqref="C120">
    <cfRule type="duplicateValues" dxfId="205" priority="128"/>
  </conditionalFormatting>
  <conditionalFormatting sqref="C120">
    <cfRule type="duplicateValues" dxfId="204" priority="127"/>
  </conditionalFormatting>
  <conditionalFormatting sqref="C121">
    <cfRule type="duplicateValues" dxfId="203" priority="123"/>
  </conditionalFormatting>
  <conditionalFormatting sqref="C121">
    <cfRule type="duplicateValues" dxfId="202" priority="122"/>
  </conditionalFormatting>
  <conditionalFormatting sqref="C121">
    <cfRule type="duplicateValues" dxfId="201" priority="124"/>
  </conditionalFormatting>
  <conditionalFormatting sqref="C121">
    <cfRule type="duplicateValues" dxfId="200" priority="125"/>
  </conditionalFormatting>
  <conditionalFormatting sqref="C121">
    <cfRule type="duplicateValues" dxfId="199" priority="126"/>
  </conditionalFormatting>
  <conditionalFormatting sqref="C121">
    <cfRule type="duplicateValues" dxfId="198" priority="121"/>
  </conditionalFormatting>
  <conditionalFormatting sqref="C121">
    <cfRule type="duplicateValues" dxfId="197" priority="120"/>
  </conditionalFormatting>
  <conditionalFormatting sqref="C121">
    <cfRule type="duplicateValues" dxfId="196" priority="119"/>
  </conditionalFormatting>
  <conditionalFormatting sqref="C122">
    <cfRule type="duplicateValues" dxfId="195" priority="115"/>
  </conditionalFormatting>
  <conditionalFormatting sqref="C122">
    <cfRule type="duplicateValues" dxfId="194" priority="114"/>
  </conditionalFormatting>
  <conditionalFormatting sqref="C122">
    <cfRule type="duplicateValues" dxfId="193" priority="116"/>
  </conditionalFormatting>
  <conditionalFormatting sqref="C122">
    <cfRule type="duplicateValues" dxfId="192" priority="117"/>
  </conditionalFormatting>
  <conditionalFormatting sqref="C122">
    <cfRule type="duplicateValues" dxfId="191" priority="118"/>
  </conditionalFormatting>
  <conditionalFormatting sqref="C122">
    <cfRule type="duplicateValues" dxfId="190" priority="113"/>
  </conditionalFormatting>
  <conditionalFormatting sqref="C122">
    <cfRule type="duplicateValues" dxfId="189" priority="112"/>
  </conditionalFormatting>
  <conditionalFormatting sqref="C122">
    <cfRule type="duplicateValues" dxfId="188" priority="111"/>
  </conditionalFormatting>
  <conditionalFormatting sqref="C123">
    <cfRule type="duplicateValues" dxfId="187" priority="110"/>
  </conditionalFormatting>
  <conditionalFormatting sqref="C124">
    <cfRule type="duplicateValues" dxfId="186" priority="109"/>
  </conditionalFormatting>
  <conditionalFormatting sqref="C126">
    <cfRule type="duplicateValues" dxfId="185" priority="108"/>
  </conditionalFormatting>
  <conditionalFormatting sqref="C132">
    <cfRule type="duplicateValues" dxfId="184" priority="107"/>
  </conditionalFormatting>
  <conditionalFormatting sqref="C132">
    <cfRule type="duplicateValues" dxfId="183" priority="106"/>
  </conditionalFormatting>
  <conditionalFormatting sqref="C132">
    <cfRule type="duplicateValues" dxfId="182" priority="105"/>
  </conditionalFormatting>
  <conditionalFormatting sqref="C135">
    <cfRule type="duplicateValues" dxfId="181" priority="104"/>
  </conditionalFormatting>
  <conditionalFormatting sqref="C136">
    <cfRule type="duplicateValues" dxfId="180" priority="103"/>
  </conditionalFormatting>
  <conditionalFormatting sqref="C140">
    <cfRule type="duplicateValues" dxfId="179" priority="99"/>
  </conditionalFormatting>
  <conditionalFormatting sqref="C140">
    <cfRule type="duplicateValues" dxfId="178" priority="100"/>
  </conditionalFormatting>
  <conditionalFormatting sqref="C140">
    <cfRule type="duplicateValues" dxfId="177" priority="101"/>
  </conditionalFormatting>
  <conditionalFormatting sqref="C140">
    <cfRule type="duplicateValues" dxfId="176" priority="102"/>
  </conditionalFormatting>
  <conditionalFormatting sqref="C140">
    <cfRule type="duplicateValues" dxfId="175" priority="98"/>
  </conditionalFormatting>
  <conditionalFormatting sqref="C140">
    <cfRule type="duplicateValues" dxfId="174" priority="97"/>
  </conditionalFormatting>
  <conditionalFormatting sqref="C140">
    <cfRule type="duplicateValues" dxfId="173" priority="96"/>
  </conditionalFormatting>
  <conditionalFormatting sqref="C141">
    <cfRule type="duplicateValues" dxfId="172" priority="92"/>
  </conditionalFormatting>
  <conditionalFormatting sqref="C141">
    <cfRule type="duplicateValues" dxfId="171" priority="93"/>
  </conditionalFormatting>
  <conditionalFormatting sqref="C141">
    <cfRule type="duplicateValues" dxfId="170" priority="94"/>
  </conditionalFormatting>
  <conditionalFormatting sqref="C141">
    <cfRule type="duplicateValues" dxfId="169" priority="95"/>
  </conditionalFormatting>
  <conditionalFormatting sqref="C141">
    <cfRule type="duplicateValues" dxfId="168" priority="91"/>
  </conditionalFormatting>
  <conditionalFormatting sqref="C141">
    <cfRule type="duplicateValues" dxfId="167" priority="90"/>
  </conditionalFormatting>
  <conditionalFormatting sqref="C141">
    <cfRule type="duplicateValues" dxfId="166" priority="89"/>
  </conditionalFormatting>
  <conditionalFormatting sqref="C142">
    <cfRule type="duplicateValues" dxfId="165" priority="85"/>
  </conditionalFormatting>
  <conditionalFormatting sqref="C142">
    <cfRule type="duplicateValues" dxfId="164" priority="84"/>
  </conditionalFormatting>
  <conditionalFormatting sqref="C142">
    <cfRule type="duplicateValues" dxfId="163" priority="86"/>
  </conditionalFormatting>
  <conditionalFormatting sqref="C142">
    <cfRule type="duplicateValues" dxfId="162" priority="87"/>
  </conditionalFormatting>
  <conditionalFormatting sqref="C142">
    <cfRule type="duplicateValues" dxfId="161" priority="88"/>
  </conditionalFormatting>
  <conditionalFormatting sqref="C142">
    <cfRule type="duplicateValues" dxfId="160" priority="83"/>
  </conditionalFormatting>
  <conditionalFormatting sqref="C142">
    <cfRule type="duplicateValues" dxfId="159" priority="82"/>
  </conditionalFormatting>
  <conditionalFormatting sqref="C142">
    <cfRule type="duplicateValues" dxfId="158" priority="81"/>
  </conditionalFormatting>
  <conditionalFormatting sqref="C143">
    <cfRule type="duplicateValues" dxfId="157" priority="77"/>
  </conditionalFormatting>
  <conditionalFormatting sqref="C143">
    <cfRule type="duplicateValues" dxfId="156" priority="76"/>
  </conditionalFormatting>
  <conditionalFormatting sqref="C143">
    <cfRule type="duplicateValues" dxfId="155" priority="78"/>
  </conditionalFormatting>
  <conditionalFormatting sqref="C143">
    <cfRule type="duplicateValues" dxfId="154" priority="79"/>
  </conditionalFormatting>
  <conditionalFormatting sqref="C143">
    <cfRule type="duplicateValues" dxfId="153" priority="80"/>
  </conditionalFormatting>
  <conditionalFormatting sqref="C143">
    <cfRule type="duplicateValues" dxfId="152" priority="75"/>
  </conditionalFormatting>
  <conditionalFormatting sqref="C143">
    <cfRule type="duplicateValues" dxfId="151" priority="74"/>
  </conditionalFormatting>
  <conditionalFormatting sqref="C143">
    <cfRule type="duplicateValues" dxfId="150" priority="73"/>
  </conditionalFormatting>
  <conditionalFormatting sqref="C144">
    <cfRule type="duplicateValues" dxfId="149" priority="72"/>
  </conditionalFormatting>
  <conditionalFormatting sqref="C145">
    <cfRule type="duplicateValues" dxfId="148" priority="71"/>
  </conditionalFormatting>
  <conditionalFormatting sqref="C20">
    <cfRule type="duplicateValues" dxfId="147" priority="67"/>
  </conditionalFormatting>
  <conditionalFormatting sqref="C20">
    <cfRule type="duplicateValues" dxfId="146" priority="68"/>
    <cfRule type="duplicateValues" dxfId="145" priority="69"/>
  </conditionalFormatting>
  <conditionalFormatting sqref="C20">
    <cfRule type="duplicateValues" dxfId="144" priority="70"/>
  </conditionalFormatting>
  <conditionalFormatting sqref="C28">
    <cfRule type="duplicateValues" dxfId="143" priority="63"/>
  </conditionalFormatting>
  <conditionalFormatting sqref="C28">
    <cfRule type="duplicateValues" dxfId="142" priority="64"/>
    <cfRule type="duplicateValues" dxfId="141" priority="65"/>
  </conditionalFormatting>
  <conditionalFormatting sqref="C28">
    <cfRule type="duplicateValues" dxfId="140" priority="66"/>
  </conditionalFormatting>
  <conditionalFormatting sqref="C42">
    <cfRule type="duplicateValues" dxfId="139" priority="62"/>
  </conditionalFormatting>
  <conditionalFormatting sqref="C42">
    <cfRule type="duplicateValues" dxfId="138" priority="61"/>
  </conditionalFormatting>
  <conditionalFormatting sqref="C42">
    <cfRule type="duplicateValues" dxfId="137" priority="60"/>
  </conditionalFormatting>
  <conditionalFormatting sqref="C72">
    <cfRule type="duplicateValues" dxfId="136" priority="54"/>
    <cfRule type="duplicateValues" dxfId="135" priority="55"/>
    <cfRule type="duplicateValues" dxfId="134" priority="56"/>
    <cfRule type="duplicateValues" dxfId="133" priority="57"/>
  </conditionalFormatting>
  <conditionalFormatting sqref="C72">
    <cfRule type="duplicateValues" dxfId="132" priority="50"/>
    <cfRule type="duplicateValues" dxfId="131" priority="51"/>
    <cfRule type="duplicateValues" dxfId="130" priority="52"/>
    <cfRule type="duplicateValues" dxfId="129" priority="53"/>
  </conditionalFormatting>
  <conditionalFormatting sqref="C62">
    <cfRule type="duplicateValues" dxfId="128" priority="46"/>
    <cfRule type="duplicateValues" dxfId="127" priority="47"/>
    <cfRule type="duplicateValues" dxfId="126" priority="48"/>
    <cfRule type="duplicateValues" dxfId="125" priority="49"/>
  </conditionalFormatting>
  <conditionalFormatting sqref="C64">
    <cfRule type="duplicateValues" dxfId="124" priority="45"/>
  </conditionalFormatting>
  <conditionalFormatting sqref="C64">
    <cfRule type="duplicateValues" dxfId="123" priority="44"/>
  </conditionalFormatting>
  <conditionalFormatting sqref="C84">
    <cfRule type="duplicateValues" dxfId="122" priority="43"/>
  </conditionalFormatting>
  <conditionalFormatting sqref="C85">
    <cfRule type="duplicateValues" dxfId="121" priority="36"/>
  </conditionalFormatting>
  <conditionalFormatting sqref="C85">
    <cfRule type="duplicateValues" dxfId="120" priority="37"/>
    <cfRule type="duplicateValues" dxfId="119" priority="38"/>
    <cfRule type="duplicateValues" dxfId="118" priority="39"/>
  </conditionalFormatting>
  <conditionalFormatting sqref="C85">
    <cfRule type="duplicateValues" dxfId="117" priority="40"/>
    <cfRule type="duplicateValues" dxfId="116" priority="41"/>
  </conditionalFormatting>
  <conditionalFormatting sqref="C85">
    <cfRule type="duplicateValues" dxfId="115" priority="42"/>
  </conditionalFormatting>
  <conditionalFormatting sqref="C94">
    <cfRule type="duplicateValues" dxfId="114" priority="35"/>
  </conditionalFormatting>
  <conditionalFormatting sqref="C95">
    <cfRule type="duplicateValues" dxfId="113" priority="28"/>
  </conditionalFormatting>
  <conditionalFormatting sqref="C95">
    <cfRule type="duplicateValues" dxfId="112" priority="29"/>
    <cfRule type="duplicateValues" dxfId="111" priority="30"/>
    <cfRule type="duplicateValues" dxfId="110" priority="31"/>
  </conditionalFormatting>
  <conditionalFormatting sqref="C95">
    <cfRule type="duplicateValues" dxfId="109" priority="32"/>
    <cfRule type="duplicateValues" dxfId="108" priority="33"/>
  </conditionalFormatting>
  <conditionalFormatting sqref="C95">
    <cfRule type="duplicateValues" dxfId="107" priority="34"/>
  </conditionalFormatting>
  <conditionalFormatting sqref="C107">
    <cfRule type="duplicateValues" dxfId="106" priority="27"/>
  </conditionalFormatting>
  <conditionalFormatting sqref="C117">
    <cfRule type="duplicateValues" dxfId="105" priority="26"/>
  </conditionalFormatting>
  <conditionalFormatting sqref="C127">
    <cfRule type="duplicateValues" dxfId="104" priority="25"/>
  </conditionalFormatting>
  <conditionalFormatting sqref="C137">
    <cfRule type="duplicateValues" dxfId="103" priority="24"/>
  </conditionalFormatting>
  <conditionalFormatting sqref="C87">
    <cfRule type="duplicateValues" dxfId="102" priority="18"/>
  </conditionalFormatting>
  <conditionalFormatting sqref="C87">
    <cfRule type="duplicateValues" dxfId="101" priority="19"/>
    <cfRule type="duplicateValues" dxfId="100" priority="20"/>
    <cfRule type="duplicateValues" dxfId="99" priority="21"/>
  </conditionalFormatting>
  <conditionalFormatting sqref="C87">
    <cfRule type="duplicateValues" dxfId="98" priority="22"/>
    <cfRule type="duplicateValues" dxfId="97" priority="23"/>
  </conditionalFormatting>
  <conditionalFormatting sqref="C97">
    <cfRule type="duplicateValues" dxfId="96" priority="12"/>
  </conditionalFormatting>
  <conditionalFormatting sqref="C97">
    <cfRule type="duplicateValues" dxfId="95" priority="13"/>
    <cfRule type="duplicateValues" dxfId="94" priority="14"/>
    <cfRule type="duplicateValues" dxfId="93" priority="15"/>
  </conditionalFormatting>
  <conditionalFormatting sqref="C97">
    <cfRule type="duplicateValues" dxfId="92" priority="16"/>
    <cfRule type="duplicateValues" dxfId="91" priority="17"/>
  </conditionalFormatting>
  <conditionalFormatting sqref="C65">
    <cfRule type="duplicateValues" dxfId="90" priority="11"/>
  </conditionalFormatting>
  <conditionalFormatting sqref="C44">
    <cfRule type="duplicateValues" dxfId="89" priority="10"/>
  </conditionalFormatting>
  <conditionalFormatting sqref="C44">
    <cfRule type="duplicateValues" dxfId="88" priority="9"/>
  </conditionalFormatting>
  <conditionalFormatting sqref="C54">
    <cfRule type="duplicateValues" dxfId="87" priority="7"/>
  </conditionalFormatting>
  <conditionalFormatting sqref="C54">
    <cfRule type="duplicateValues" dxfId="86" priority="8"/>
  </conditionalFormatting>
  <conditionalFormatting sqref="C21">
    <cfRule type="duplicateValues" dxfId="85" priority="4"/>
  </conditionalFormatting>
  <conditionalFormatting sqref="C21">
    <cfRule type="duplicateValues" dxfId="84" priority="5"/>
    <cfRule type="duplicateValues" dxfId="83" priority="6"/>
  </conditionalFormatting>
  <conditionalFormatting sqref="C30">
    <cfRule type="duplicateValues" dxfId="82" priority="1"/>
  </conditionalFormatting>
  <conditionalFormatting sqref="C30">
    <cfRule type="duplicateValues" dxfId="81" priority="2"/>
    <cfRule type="duplicateValues" dxfId="80" priority="3"/>
  </conditionalFormatting>
  <pageMargins left="0.23622047244094491" right="0.23622047244094491" top="0.74803149606299213" bottom="0.31496062992125984" header="0.31496062992125984" footer="0.31496062992125984"/>
  <pageSetup paperSize="9" scale="5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"/>
  <sheetViews>
    <sheetView workbookViewId="0">
      <selection activeCell="A6" sqref="A6:F9"/>
    </sheetView>
  </sheetViews>
  <sheetFormatPr defaultColWidth="8.81640625" defaultRowHeight="14" x14ac:dyDescent="0.3"/>
  <cols>
    <col min="1" max="1" width="8.81640625" style="10"/>
    <col min="2" max="2" width="8.81640625" style="32" customWidth="1"/>
    <col min="3" max="3" width="39.26953125" style="1" customWidth="1"/>
    <col min="4" max="4" width="13.1796875" style="1" customWidth="1"/>
    <col min="5" max="5" width="9.453125" style="1" customWidth="1"/>
    <col min="6" max="6" width="24.7265625" style="1" customWidth="1"/>
    <col min="7" max="16384" width="8.81640625" style="1"/>
  </cols>
  <sheetData>
    <row r="1" spans="1:11" ht="36" x14ac:dyDescent="0.3">
      <c r="A1" s="119" t="s">
        <v>16</v>
      </c>
      <c r="B1" s="119" t="s">
        <v>2</v>
      </c>
      <c r="C1" s="121" t="s">
        <v>90</v>
      </c>
      <c r="D1" s="123" t="s">
        <v>91</v>
      </c>
      <c r="E1" s="124" t="s">
        <v>5</v>
      </c>
      <c r="F1" s="122" t="s">
        <v>92</v>
      </c>
    </row>
    <row r="2" spans="1:11" ht="28.5" customHeight="1" x14ac:dyDescent="0.35">
      <c r="A2" s="64">
        <v>6</v>
      </c>
      <c r="B2" s="120" t="s">
        <v>381</v>
      </c>
      <c r="C2" s="317" t="s">
        <v>267</v>
      </c>
      <c r="D2" s="313">
        <v>40608</v>
      </c>
      <c r="E2" s="312" t="s">
        <v>154</v>
      </c>
      <c r="F2" s="311" t="s">
        <v>268</v>
      </c>
    </row>
    <row r="3" spans="1:11" ht="15.5" x14ac:dyDescent="0.35">
      <c r="A3" s="64">
        <v>9</v>
      </c>
      <c r="B3" s="120" t="s">
        <v>384</v>
      </c>
      <c r="C3" s="316" t="s">
        <v>269</v>
      </c>
      <c r="D3" s="314">
        <v>40619</v>
      </c>
      <c r="E3" s="315" t="s">
        <v>151</v>
      </c>
      <c r="F3" s="311" t="s">
        <v>268</v>
      </c>
    </row>
    <row r="4" spans="1:11" ht="15.5" x14ac:dyDescent="0.35">
      <c r="A4" s="64"/>
      <c r="B4" s="120"/>
      <c r="C4" s="316"/>
      <c r="D4" s="410"/>
      <c r="E4" s="411"/>
      <c r="F4" s="311"/>
      <c r="G4" s="422"/>
      <c r="H4" s="423"/>
      <c r="I4" s="422"/>
      <c r="J4" s="414"/>
      <c r="K4" s="50"/>
    </row>
    <row r="5" spans="1:11" ht="15.5" x14ac:dyDescent="0.3">
      <c r="A5" s="259"/>
      <c r="B5" s="323"/>
      <c r="C5" s="352"/>
      <c r="D5" s="348"/>
      <c r="E5" s="339"/>
      <c r="F5" s="267"/>
      <c r="G5" s="422"/>
      <c r="H5" s="423"/>
      <c r="I5" s="422"/>
      <c r="J5" s="416"/>
      <c r="K5" s="50"/>
    </row>
    <row r="6" spans="1:11" ht="15.5" x14ac:dyDescent="0.3">
      <c r="A6" s="64">
        <v>6</v>
      </c>
      <c r="B6" s="325" t="s">
        <v>428</v>
      </c>
      <c r="C6" s="244" t="s">
        <v>225</v>
      </c>
      <c r="D6" s="245">
        <v>40707</v>
      </c>
      <c r="E6" s="119" t="s">
        <v>51</v>
      </c>
      <c r="F6" s="119" t="s">
        <v>268</v>
      </c>
      <c r="G6" s="422"/>
      <c r="H6" s="423"/>
      <c r="I6" s="422"/>
      <c r="J6" s="416"/>
      <c r="K6" s="50"/>
    </row>
    <row r="7" spans="1:11" ht="15.5" x14ac:dyDescent="0.3">
      <c r="A7" s="64">
        <v>9</v>
      </c>
      <c r="B7" s="323" t="s">
        <v>431</v>
      </c>
      <c r="C7" s="407" t="s">
        <v>279</v>
      </c>
      <c r="D7" s="254">
        <v>40966</v>
      </c>
      <c r="E7" s="128" t="s">
        <v>128</v>
      </c>
      <c r="F7" s="403" t="s">
        <v>268</v>
      </c>
      <c r="G7" s="50"/>
      <c r="H7" s="50"/>
      <c r="I7" s="50"/>
      <c r="J7" s="50"/>
      <c r="K7" s="50"/>
    </row>
    <row r="8" spans="1:11" ht="15.5" x14ac:dyDescent="0.3">
      <c r="A8" s="64">
        <v>13</v>
      </c>
      <c r="B8" s="325" t="s">
        <v>435</v>
      </c>
      <c r="C8" s="252" t="s">
        <v>277</v>
      </c>
      <c r="D8" s="254">
        <v>40843</v>
      </c>
      <c r="E8" s="128" t="s">
        <v>154</v>
      </c>
      <c r="F8" s="311" t="s">
        <v>268</v>
      </c>
      <c r="G8" s="50"/>
      <c r="H8" s="50"/>
      <c r="I8" s="50"/>
      <c r="J8" s="50"/>
      <c r="K8" s="50"/>
    </row>
    <row r="9" spans="1:11" s="32" customFormat="1" ht="15.5" x14ac:dyDescent="0.3">
      <c r="A9" s="64">
        <v>18</v>
      </c>
      <c r="B9" s="325" t="s">
        <v>439</v>
      </c>
      <c r="C9" s="252" t="s">
        <v>278</v>
      </c>
      <c r="D9" s="254">
        <v>41219</v>
      </c>
      <c r="E9" s="338" t="s">
        <v>151</v>
      </c>
      <c r="F9" s="311" t="s">
        <v>268</v>
      </c>
      <c r="G9" s="156"/>
      <c r="H9" s="156"/>
      <c r="I9" s="156"/>
      <c r="J9" s="156"/>
      <c r="K9" s="156"/>
    </row>
    <row r="10" spans="1:11" s="32" customFormat="1" ht="15.5" x14ac:dyDescent="0.3">
      <c r="A10" s="330"/>
      <c r="B10" s="424"/>
      <c r="C10" s="425"/>
      <c r="D10" s="426"/>
      <c r="E10" s="426"/>
      <c r="F10" s="427"/>
    </row>
    <row r="11" spans="1:11" s="12" customFormat="1" ht="15.5" x14ac:dyDescent="0.3">
      <c r="A11" s="116"/>
      <c r="B11" s="418"/>
      <c r="C11" s="428"/>
      <c r="D11" s="417"/>
      <c r="E11" s="429"/>
      <c r="F11" s="421"/>
    </row>
    <row r="12" spans="1:11" ht="15.5" x14ac:dyDescent="0.3">
      <c r="A12" s="116"/>
      <c r="B12" s="415"/>
      <c r="C12" s="189"/>
      <c r="D12" s="420"/>
      <c r="E12" s="95"/>
      <c r="F12" s="95"/>
    </row>
    <row r="13" spans="1:11" ht="15.5" x14ac:dyDescent="0.3">
      <c r="A13" s="116"/>
      <c r="B13" s="418"/>
      <c r="C13" s="361"/>
      <c r="D13" s="412"/>
      <c r="E13" s="429"/>
      <c r="F13" s="116"/>
    </row>
    <row r="14" spans="1:11" ht="15.5" x14ac:dyDescent="0.3">
      <c r="A14" s="116"/>
      <c r="B14" s="418"/>
      <c r="C14" s="361"/>
      <c r="D14" s="412"/>
      <c r="E14" s="429"/>
      <c r="F14" s="116"/>
    </row>
    <row r="15" spans="1:11" ht="15.5" x14ac:dyDescent="0.3">
      <c r="A15" s="116"/>
      <c r="B15" s="418"/>
      <c r="C15" s="428"/>
      <c r="D15" s="412"/>
      <c r="E15" s="429"/>
      <c r="F15" s="116"/>
    </row>
    <row r="16" spans="1:11" ht="15.5" x14ac:dyDescent="0.3">
      <c r="A16" s="116"/>
      <c r="B16" s="418"/>
      <c r="C16" s="430"/>
      <c r="D16" s="431"/>
      <c r="E16" s="429"/>
      <c r="F16" s="116"/>
    </row>
    <row r="17" spans="1:6" ht="15.5" x14ac:dyDescent="0.3">
      <c r="A17" s="116"/>
      <c r="B17" s="418"/>
      <c r="C17" s="428"/>
      <c r="D17" s="412"/>
      <c r="E17" s="429"/>
      <c r="F17" s="116"/>
    </row>
    <row r="18" spans="1:6" ht="15.5" x14ac:dyDescent="0.3">
      <c r="A18" s="116"/>
      <c r="B18" s="418"/>
      <c r="C18" s="432"/>
      <c r="D18" s="412"/>
      <c r="E18" s="429"/>
      <c r="F18" s="116"/>
    </row>
    <row r="19" spans="1:6" ht="15.5" x14ac:dyDescent="0.3">
      <c r="A19" s="116"/>
      <c r="B19" s="418"/>
      <c r="C19" s="428"/>
      <c r="D19" s="433"/>
      <c r="E19" s="429"/>
      <c r="F19" s="116"/>
    </row>
    <row r="20" spans="1:6" ht="15.5" x14ac:dyDescent="0.3">
      <c r="A20" s="116"/>
      <c r="B20" s="418"/>
      <c r="C20" s="432"/>
      <c r="D20" s="412"/>
      <c r="E20" s="429"/>
      <c r="F20" s="116"/>
    </row>
    <row r="21" spans="1:6" ht="15.5" x14ac:dyDescent="0.3">
      <c r="A21" s="116"/>
      <c r="B21" s="418"/>
      <c r="C21" s="432"/>
      <c r="D21" s="434"/>
      <c r="E21" s="429"/>
      <c r="F21" s="116"/>
    </row>
    <row r="22" spans="1:6" ht="15.5" x14ac:dyDescent="0.3">
      <c r="A22" s="116"/>
      <c r="B22" s="418"/>
      <c r="C22" s="428"/>
      <c r="D22" s="435"/>
      <c r="E22" s="429"/>
      <c r="F22" s="116"/>
    </row>
    <row r="23" spans="1:6" ht="15.5" x14ac:dyDescent="0.3">
      <c r="A23" s="116"/>
      <c r="B23" s="418"/>
      <c r="C23" s="428"/>
      <c r="D23" s="412"/>
      <c r="E23" s="429"/>
      <c r="F23" s="116"/>
    </row>
    <row r="24" spans="1:6" ht="15.5" x14ac:dyDescent="0.3">
      <c r="A24" s="116"/>
      <c r="B24" s="418"/>
      <c r="C24" s="432"/>
      <c r="D24" s="412"/>
      <c r="E24" s="429"/>
      <c r="F24" s="116"/>
    </row>
    <row r="25" spans="1:6" ht="15.5" x14ac:dyDescent="0.3">
      <c r="A25" s="116"/>
      <c r="B25" s="418"/>
      <c r="C25" s="361"/>
      <c r="D25" s="412"/>
      <c r="E25" s="429"/>
      <c r="F25" s="421"/>
    </row>
    <row r="26" spans="1:6" ht="15.5" x14ac:dyDescent="0.3">
      <c r="A26" s="116"/>
      <c r="B26" s="418"/>
      <c r="C26" s="361"/>
      <c r="D26" s="435"/>
      <c r="E26" s="429"/>
      <c r="F26" s="421"/>
    </row>
    <row r="27" spans="1:6" ht="15.5" x14ac:dyDescent="0.3">
      <c r="A27" s="116"/>
      <c r="B27" s="415"/>
      <c r="C27" s="436"/>
      <c r="D27" s="419"/>
      <c r="E27" s="153"/>
      <c r="F27" s="421"/>
    </row>
    <row r="28" spans="1:6" x14ac:dyDescent="0.3">
      <c r="A28" s="75"/>
      <c r="B28" s="156"/>
      <c r="C28" s="50"/>
      <c r="D28" s="50"/>
      <c r="E28" s="50"/>
      <c r="F28" s="50"/>
    </row>
  </sheetData>
  <conditionalFormatting sqref="D28:D1048576">
    <cfRule type="duplicateValues" dxfId="79" priority="482"/>
    <cfRule type="duplicateValues" dxfId="78" priority="483"/>
  </conditionalFormatting>
  <conditionalFormatting sqref="D28:D1048576">
    <cfRule type="duplicateValues" dxfId="77" priority="481"/>
  </conditionalFormatting>
  <conditionalFormatting sqref="D28:D1048576">
    <cfRule type="duplicateValues" dxfId="76" priority="484"/>
  </conditionalFormatting>
  <conditionalFormatting sqref="C28:C1048576">
    <cfRule type="duplicateValues" dxfId="75" priority="480"/>
  </conditionalFormatting>
  <conditionalFormatting sqref="C28:C1048576">
    <cfRule type="duplicateValues" dxfId="74" priority="485"/>
  </conditionalFormatting>
  <conditionalFormatting sqref="C12">
    <cfRule type="duplicateValues" dxfId="73" priority="279"/>
  </conditionalFormatting>
  <conditionalFormatting sqref="C12">
    <cfRule type="duplicateValues" dxfId="72" priority="280"/>
  </conditionalFormatting>
  <conditionalFormatting sqref="C12">
    <cfRule type="duplicateValues" dxfId="71" priority="281"/>
  </conditionalFormatting>
  <conditionalFormatting sqref="C12">
    <cfRule type="duplicateValues" dxfId="70" priority="282"/>
  </conditionalFormatting>
  <conditionalFormatting sqref="C12">
    <cfRule type="duplicateValues" dxfId="69" priority="278"/>
  </conditionalFormatting>
  <conditionalFormatting sqref="C12">
    <cfRule type="duplicateValues" dxfId="68" priority="277"/>
  </conditionalFormatting>
  <conditionalFormatting sqref="C12">
    <cfRule type="duplicateValues" dxfId="67" priority="276"/>
  </conditionalFormatting>
  <conditionalFormatting sqref="C11">
    <cfRule type="duplicateValues" dxfId="66" priority="98"/>
  </conditionalFormatting>
  <conditionalFormatting sqref="C11">
    <cfRule type="duplicateValues" dxfId="65" priority="99"/>
    <cfRule type="duplicateValues" dxfId="64" priority="100"/>
  </conditionalFormatting>
  <conditionalFormatting sqref="C11">
    <cfRule type="duplicateValues" dxfId="63" priority="101"/>
  </conditionalFormatting>
  <conditionalFormatting sqref="C5">
    <cfRule type="duplicateValues" dxfId="62" priority="76"/>
  </conditionalFormatting>
  <conditionalFormatting sqref="C5">
    <cfRule type="duplicateValues" dxfId="61" priority="75"/>
  </conditionalFormatting>
  <conditionalFormatting sqref="C5">
    <cfRule type="duplicateValues" dxfId="60" priority="77"/>
  </conditionalFormatting>
  <conditionalFormatting sqref="C15">
    <cfRule type="duplicateValues" dxfId="59" priority="63"/>
  </conditionalFormatting>
  <conditionalFormatting sqref="C15">
    <cfRule type="duplicateValues" dxfId="58" priority="62"/>
  </conditionalFormatting>
  <conditionalFormatting sqref="C15:C16">
    <cfRule type="duplicateValues" dxfId="57" priority="64"/>
  </conditionalFormatting>
  <conditionalFormatting sqref="C16">
    <cfRule type="duplicateValues" dxfId="56" priority="61"/>
  </conditionalFormatting>
  <conditionalFormatting sqref="C16">
    <cfRule type="duplicateValues" dxfId="55" priority="60"/>
  </conditionalFormatting>
  <conditionalFormatting sqref="C19">
    <cfRule type="duplicateValues" dxfId="54" priority="54"/>
  </conditionalFormatting>
  <conditionalFormatting sqref="C19">
    <cfRule type="duplicateValues" dxfId="53" priority="55"/>
  </conditionalFormatting>
  <conditionalFormatting sqref="C19">
    <cfRule type="duplicateValues" dxfId="52" priority="56"/>
  </conditionalFormatting>
  <conditionalFormatting sqref="C19">
    <cfRule type="duplicateValues" dxfId="51" priority="57"/>
  </conditionalFormatting>
  <conditionalFormatting sqref="C19">
    <cfRule type="duplicateValues" dxfId="50" priority="58"/>
    <cfRule type="duplicateValues" dxfId="49" priority="59"/>
  </conditionalFormatting>
  <conditionalFormatting sqref="C19">
    <cfRule type="duplicateValues" dxfId="48" priority="53"/>
  </conditionalFormatting>
  <conditionalFormatting sqref="C20">
    <cfRule type="duplicateValues" dxfId="47" priority="50"/>
  </conditionalFormatting>
  <conditionalFormatting sqref="C20">
    <cfRule type="duplicateValues" dxfId="46" priority="51"/>
    <cfRule type="duplicateValues" dxfId="45" priority="52"/>
  </conditionalFormatting>
  <conditionalFormatting sqref="C21:C22">
    <cfRule type="duplicateValues" dxfId="44" priority="49"/>
  </conditionalFormatting>
  <conditionalFormatting sqref="C21">
    <cfRule type="duplicateValues" dxfId="43" priority="48"/>
  </conditionalFormatting>
  <conditionalFormatting sqref="C22">
    <cfRule type="duplicateValues" dxfId="42" priority="47"/>
  </conditionalFormatting>
  <conditionalFormatting sqref="C22">
    <cfRule type="duplicateValues" dxfId="41" priority="43"/>
  </conditionalFormatting>
  <conditionalFormatting sqref="C22">
    <cfRule type="duplicateValues" dxfId="40" priority="44"/>
    <cfRule type="duplicateValues" dxfId="39" priority="45"/>
  </conditionalFormatting>
  <conditionalFormatting sqref="C22">
    <cfRule type="duplicateValues" dxfId="38" priority="46"/>
  </conditionalFormatting>
  <conditionalFormatting sqref="C23">
    <cfRule type="duplicateValues" dxfId="37" priority="41"/>
  </conditionalFormatting>
  <conditionalFormatting sqref="C23">
    <cfRule type="duplicateValues" dxfId="36" priority="42"/>
  </conditionalFormatting>
  <conditionalFormatting sqref="C24">
    <cfRule type="duplicateValues" dxfId="35" priority="37"/>
  </conditionalFormatting>
  <conditionalFormatting sqref="C24">
    <cfRule type="duplicateValues" dxfId="34" priority="38"/>
    <cfRule type="duplicateValues" dxfId="33" priority="39"/>
  </conditionalFormatting>
  <conditionalFormatting sqref="C24">
    <cfRule type="duplicateValues" dxfId="32" priority="40"/>
  </conditionalFormatting>
  <conditionalFormatting sqref="C24">
    <cfRule type="duplicateValues" dxfId="31" priority="33"/>
  </conditionalFormatting>
  <conditionalFormatting sqref="C24">
    <cfRule type="duplicateValues" dxfId="30" priority="34"/>
    <cfRule type="duplicateValues" dxfId="29" priority="35"/>
  </conditionalFormatting>
  <conditionalFormatting sqref="C24">
    <cfRule type="duplicateValues" dxfId="28" priority="36"/>
  </conditionalFormatting>
  <conditionalFormatting sqref="C25">
    <cfRule type="duplicateValues" dxfId="27" priority="32"/>
  </conditionalFormatting>
  <conditionalFormatting sqref="C26">
    <cfRule type="duplicateValues" dxfId="26" priority="31"/>
  </conditionalFormatting>
  <conditionalFormatting sqref="C4">
    <cfRule type="duplicateValues" dxfId="25" priority="26"/>
  </conditionalFormatting>
  <conditionalFormatting sqref="C10">
    <cfRule type="duplicateValues" dxfId="24" priority="22"/>
  </conditionalFormatting>
  <conditionalFormatting sqref="C10">
    <cfRule type="duplicateValues" dxfId="23" priority="21"/>
  </conditionalFormatting>
  <conditionalFormatting sqref="C10">
    <cfRule type="duplicateValues" dxfId="22" priority="23"/>
  </conditionalFormatting>
  <conditionalFormatting sqref="C10">
    <cfRule type="duplicateValues" dxfId="21" priority="24"/>
  </conditionalFormatting>
  <conditionalFormatting sqref="C10">
    <cfRule type="duplicateValues" dxfId="20" priority="25"/>
  </conditionalFormatting>
  <conditionalFormatting sqref="C10">
    <cfRule type="duplicateValues" dxfId="19" priority="20"/>
  </conditionalFormatting>
  <conditionalFormatting sqref="C10">
    <cfRule type="duplicateValues" dxfId="18" priority="19"/>
  </conditionalFormatting>
  <conditionalFormatting sqref="C10">
    <cfRule type="duplicateValues" dxfId="17" priority="18"/>
  </conditionalFormatting>
  <conditionalFormatting sqref="C2">
    <cfRule type="duplicateValues" dxfId="16" priority="17"/>
  </conditionalFormatting>
  <conditionalFormatting sqref="D2">
    <cfRule type="duplicateValues" dxfId="15" priority="16"/>
  </conditionalFormatting>
  <conditionalFormatting sqref="C3">
    <cfRule type="duplicateValues" dxfId="14" priority="12"/>
  </conditionalFormatting>
  <conditionalFormatting sqref="C3">
    <cfRule type="duplicateValues" dxfId="13" priority="13"/>
  </conditionalFormatting>
  <conditionalFormatting sqref="C3">
    <cfRule type="duplicateValues" dxfId="12" priority="14"/>
  </conditionalFormatting>
  <conditionalFormatting sqref="C3">
    <cfRule type="duplicateValues" dxfId="11" priority="15"/>
  </conditionalFormatting>
  <conditionalFormatting sqref="C3">
    <cfRule type="duplicateValues" dxfId="10" priority="11"/>
  </conditionalFormatting>
  <conditionalFormatting sqref="C3">
    <cfRule type="duplicateValues" dxfId="9" priority="10"/>
  </conditionalFormatting>
  <conditionalFormatting sqref="C3">
    <cfRule type="duplicateValues" dxfId="8" priority="9"/>
  </conditionalFormatting>
  <conditionalFormatting sqref="C8">
    <cfRule type="duplicateValues" dxfId="7" priority="5"/>
  </conditionalFormatting>
  <conditionalFormatting sqref="C8">
    <cfRule type="duplicateValues" dxfId="6" priority="6"/>
  </conditionalFormatting>
  <conditionalFormatting sqref="C8">
    <cfRule type="duplicateValues" dxfId="5" priority="7"/>
  </conditionalFormatting>
  <conditionalFormatting sqref="C8">
    <cfRule type="duplicateValues" dxfId="4" priority="8"/>
  </conditionalFormatting>
  <conditionalFormatting sqref="C8">
    <cfRule type="duplicateValues" dxfId="3" priority="4"/>
  </conditionalFormatting>
  <conditionalFormatting sqref="C8">
    <cfRule type="duplicateValues" dxfId="2" priority="3"/>
  </conditionalFormatting>
  <conditionalFormatting sqref="C8">
    <cfRule type="duplicateValues" dxfId="1" priority="2"/>
  </conditionalFormatting>
  <conditionalFormatting sqref="C9">
    <cfRule type="duplicateValues" dxfId="0" priority="1"/>
  </conditionalFormatting>
  <pageMargins left="0.23622047244094491" right="0.23622047244094491" top="0.74803149606299213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девочки 2016-2015</vt:lpstr>
      <vt:lpstr>мальчики 2016-2015</vt:lpstr>
      <vt:lpstr>девочки 2014-2013</vt:lpstr>
      <vt:lpstr>мальчики 2014-2013</vt:lpstr>
      <vt:lpstr>девушки 2012-2011 </vt:lpstr>
      <vt:lpstr>юноши 2012-2011</vt:lpstr>
      <vt:lpstr>старт лист НП</vt:lpstr>
      <vt:lpstr>Жеребьевка</vt:lpstr>
      <vt:lpstr>юноши 2012-2011 (2)</vt:lpstr>
      <vt:lpstr>'старт лист НП'!_Hlk113891185</vt:lpstr>
      <vt:lpstr>'старт лист НП'!_Hlk113891206</vt:lpstr>
      <vt:lpstr>'девочки 2016-2015'!Область_печати</vt:lpstr>
      <vt:lpstr>'мальчики 2016-2015'!Область_печати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2025-02-20T09:20:20Z</dcterms:modified>
</cp:coreProperties>
</file>