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Мой диск\0. СЕЗОН 2025-2026\8. Соревнования + заявки 25-26\4. 99471  Первенство ГБУ ДО «Московская горнолыжная академия» (СК «Севастопольский проспект»)\"/>
    </mc:Choice>
  </mc:AlternateContent>
  <xr:revisionPtr revIDLastSave="0" documentId="13_ncr:1_{9B4F5F5C-70D1-4C3E-8A26-7E0942327B88}" xr6:coauthVersionLast="36" xr6:coauthVersionMax="36" xr10:uidLastSave="{00000000-0000-0000-0000-000000000000}"/>
  <bookViews>
    <workbookView xWindow="0" yWindow="0" windowWidth="38400" windowHeight="17280" firstSheet="1" activeTab="7" xr2:uid="{00000000-000D-0000-FFFF-FFFF00000000}"/>
  </bookViews>
  <sheets>
    <sheet name="Вне зачёта девочки 2017" sheetId="1" r:id="rId1"/>
    <sheet name="Вне зачёта мальчики 2017 (2)" sheetId="2" r:id="rId2"/>
    <sheet name="Девочки 2016" sheetId="3" r:id="rId3"/>
    <sheet name="Мальчики 2016" sheetId="4" r:id="rId4"/>
    <sheet name="Девочки 2014-2015" sheetId="5" r:id="rId5"/>
    <sheet name="Мальчики 2014-2015" sheetId="6" r:id="rId6"/>
    <sheet name="Девушки 2012-2013" sheetId="7" r:id="rId7"/>
    <sheet name="Юноши 2012-2013" sheetId="8" r:id="rId8"/>
    <sheet name="Девушки 2010-2011" sheetId="9" r:id="rId9"/>
    <sheet name="Юноши 2010-2011" sheetId="10" r:id="rId10"/>
    <sheet name="Лист1" sheetId="11" r:id="rId11"/>
  </sheets>
  <definedNames>
    <definedName name="Print_Area" localSheetId="4">'Девочки 2014-2015'!$A$1:$J$29</definedName>
    <definedName name="Print_Area" localSheetId="2">'Девочки 2016'!$A$1:$J$29</definedName>
    <definedName name="Print_Area" localSheetId="8">'Девушки 2010-2011'!$A$1:$J$17</definedName>
    <definedName name="Print_Area" localSheetId="6">'Девушки 2012-2013'!$A$1:$J$23</definedName>
    <definedName name="Print_Area" localSheetId="5">'Мальчики 2014-2015'!$A$1:$J$31</definedName>
    <definedName name="Print_Area" localSheetId="3">'Мальчики 2016'!$A$1:$J$31</definedName>
    <definedName name="Print_Area" localSheetId="9">'Юноши 2010-2011'!$A$1:$J$19</definedName>
    <definedName name="Print_Area" localSheetId="7">'Юноши 2012-2013'!$A$1:$J$22</definedName>
  </definedNames>
  <calcPr calcId="191029"/>
  <extLst>
    <ext uri="GoogleSheetsCustomDataVersion2">
      <go:sheetsCustomData xmlns:go="http://customooxmlschemas.google.com/" r:id="rId15" roundtripDataChecksum="YRrdU9WlWvj7fWB+WlwrlbZR3IFXpAxpyLXw/GDl3S4="/>
    </ext>
  </extLst>
</workbook>
</file>

<file path=xl/calcChain.xml><?xml version="1.0" encoding="utf-8"?>
<calcChain xmlns="http://schemas.openxmlformats.org/spreadsheetml/2006/main">
  <c r="R33" i="10" l="1"/>
  <c r="I20" i="10"/>
  <c r="I19" i="10"/>
  <c r="I18" i="10"/>
  <c r="I19" i="9"/>
  <c r="I18" i="9"/>
  <c r="I17" i="9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26" i="2"/>
  <c r="I25" i="2"/>
  <c r="I24" i="2"/>
  <c r="I23" i="2"/>
  <c r="I22" i="2"/>
  <c r="I21" i="2"/>
  <c r="I20" i="2"/>
  <c r="I19" i="2"/>
  <c r="I18" i="2"/>
  <c r="I41" i="1"/>
  <c r="I40" i="1"/>
  <c r="I23" i="1"/>
  <c r="I22" i="1"/>
  <c r="I21" i="1"/>
  <c r="I20" i="1"/>
  <c r="I19" i="1"/>
  <c r="I18" i="1"/>
</calcChain>
</file>

<file path=xl/sharedStrings.xml><?xml version="1.0" encoding="utf-8"?>
<sst xmlns="http://schemas.openxmlformats.org/spreadsheetml/2006/main" count="1199" uniqueCount="372">
  <si>
    <t>Кубок спортивной школы  СК "Севастопольски проспект"  ГБУ ДО "Московская горнолыжная академия"   № ЕКП 63681</t>
  </si>
  <si>
    <t xml:space="preserve"> по горнолыжному спорту в дисциплине слалом - гигант</t>
  </si>
  <si>
    <t>г.Москва, СК "Севастопольский проспект"</t>
  </si>
  <si>
    <t>Стартовый протокол</t>
  </si>
  <si>
    <t>Девочки 2017</t>
  </si>
  <si>
    <t>ЖЮРИ:</t>
  </si>
  <si>
    <t>Технические данные:</t>
  </si>
  <si>
    <t>Главный судья: Волчков В.А.</t>
  </si>
  <si>
    <t>Перепад: 50</t>
  </si>
  <si>
    <t>Главный секретарь:  Кузнецов Е.М.</t>
  </si>
  <si>
    <t>Длина трассы: 220</t>
  </si>
  <si>
    <t>1 трасса</t>
  </si>
  <si>
    <t>2 трасса</t>
  </si>
  <si>
    <t>Время старта: 15:00</t>
  </si>
  <si>
    <t>Время старта: 16:00</t>
  </si>
  <si>
    <t xml:space="preserve">Количество ворот: </t>
  </si>
  <si>
    <t>Постановщик: Втюрин Д.И.</t>
  </si>
  <si>
    <t>Постановщик:  Понкратов В.Н.</t>
  </si>
  <si>
    <t>место</t>
  </si>
  <si>
    <t>Ст.№</t>
  </si>
  <si>
    <t>Фамилия Имя</t>
  </si>
  <si>
    <t>Год родж.</t>
  </si>
  <si>
    <t>Разряд</t>
  </si>
  <si>
    <t>Тренер</t>
  </si>
  <si>
    <t>1 заезд</t>
  </si>
  <si>
    <t>2 заезд</t>
  </si>
  <si>
    <t xml:space="preserve">сумма </t>
  </si>
  <si>
    <t>выполненный разряд</t>
  </si>
  <si>
    <t>Московкина Ангелина Владимировна</t>
  </si>
  <si>
    <t>б/р</t>
  </si>
  <si>
    <t>Дёмин Роман Сергеевич</t>
  </si>
  <si>
    <t>Ионидис Анна Алексеевна</t>
  </si>
  <si>
    <t>Понкратов Валерий Николаевич</t>
  </si>
  <si>
    <t>Момот Кира Сергеевна</t>
  </si>
  <si>
    <t>Лыкова Есения Вячеслаловна</t>
  </si>
  <si>
    <t>Филиппова Валерия Вадимовна</t>
  </si>
  <si>
    <t>Твеленева Елизавета Максимовна</t>
  </si>
  <si>
    <t>Открывающие</t>
  </si>
  <si>
    <t>140к</t>
  </si>
  <si>
    <t>Мартиросян София Артуровна</t>
  </si>
  <si>
    <t>141к</t>
  </si>
  <si>
    <t>Мокобо Александра Кристовна</t>
  </si>
  <si>
    <t>142к</t>
  </si>
  <si>
    <t>Слуханова Милана Дмитриевна</t>
  </si>
  <si>
    <t>Коктыш</t>
  </si>
  <si>
    <t>Главный судья  ____________________ Волчков В.А.</t>
  </si>
  <si>
    <t>Главный секретарь ____________________Кузнецов Е.М.</t>
  </si>
  <si>
    <t>Лукьянова Евгения Станиславовна</t>
  </si>
  <si>
    <t>Мальчики 2017</t>
  </si>
  <si>
    <t>Токарев Никон Алексеевич</t>
  </si>
  <si>
    <t>Яковенко Маркелл Кириллович</t>
  </si>
  <si>
    <t>Ляпин Виктор Петрович</t>
  </si>
  <si>
    <t>Матусевич Максим Александрович</t>
  </si>
  <si>
    <t>Трушкина М.В.</t>
  </si>
  <si>
    <t>Терюшков Константин Дмитриевич</t>
  </si>
  <si>
    <t>Ширяев Иван Юрьевич</t>
  </si>
  <si>
    <t>Дейнеко Дмитрий Константинович</t>
  </si>
  <si>
    <t>Стабровский Яков Багратович</t>
  </si>
  <si>
    <t>Захарченко Д.В.</t>
  </si>
  <si>
    <t>Романов Михаил Дмитриевич</t>
  </si>
  <si>
    <t>Васильев Артём Евгеньевич</t>
  </si>
  <si>
    <t>Вербицкий Георгий Всеволодович</t>
  </si>
  <si>
    <t>Власкин Леонид Кириллович</t>
  </si>
  <si>
    <t>Тер-Карапетов Артур Романович</t>
  </si>
  <si>
    <t>Снегирев Владимир Артемович</t>
  </si>
  <si>
    <t>Понкратов Никола Валерьевич</t>
  </si>
  <si>
    <t>Арифулин Денис Динурович</t>
  </si>
  <si>
    <t xml:space="preserve">Первенство ГБУ ДО «Московская горнолыжная академия» 
(СК «Севастопольский проспект») 
  № ЕКП 99471 </t>
  </si>
  <si>
    <t>Девочки 2016</t>
  </si>
  <si>
    <t>Постановщик: Волчков В.А.</t>
  </si>
  <si>
    <t>Постановщик:  Дёмин Р.С.</t>
  </si>
  <si>
    <t>Карпухина Полина Васильевна</t>
  </si>
  <si>
    <t>3 юн.</t>
  </si>
  <si>
    <t>Втюрин Денис Иванович</t>
  </si>
  <si>
    <t>Григорьева Милена Николаевна</t>
  </si>
  <si>
    <t>Гельфер Оливия Леонидовна</t>
  </si>
  <si>
    <t>Курицына Зоя Андреевна</t>
  </si>
  <si>
    <t>Постельникова Екатерина Павловна</t>
  </si>
  <si>
    <t>Цибанов А.В.</t>
  </si>
  <si>
    <t>Сальникова Полина Витальевна</t>
  </si>
  <si>
    <t>Галицына Дарья Сергеевна</t>
  </si>
  <si>
    <t>Серохвостова Дарина Сергеевна</t>
  </si>
  <si>
    <t>Закирова Таисия Рустамовна</t>
  </si>
  <si>
    <t>Гудкова Лидия Ивановна</t>
  </si>
  <si>
    <t>Крюченкова Любовь Андреевна</t>
  </si>
  <si>
    <t>Данилова Алёна Руслановна</t>
  </si>
  <si>
    <t>Гончарова София Алексеевна</t>
  </si>
  <si>
    <t>Не стартовали:</t>
  </si>
  <si>
    <t>Володкевич Валерия Вадимовна</t>
  </si>
  <si>
    <t>Сатонкина Полина Константиновна</t>
  </si>
  <si>
    <t>Фомина Виктория Анатольевна</t>
  </si>
  <si>
    <t>Антонова Василиса Максимовна</t>
  </si>
  <si>
    <t>Мальчики 2016</t>
  </si>
  <si>
    <t>Кравцов Данила Владимирович</t>
  </si>
  <si>
    <t>Шрамко Степан Антонович</t>
  </si>
  <si>
    <t>Пасечник Егор Робертович</t>
  </si>
  <si>
    <t>Петров Михаил Александрович</t>
  </si>
  <si>
    <t>Попов Леонид Владимирович</t>
  </si>
  <si>
    <t>Пугачев Максим Андреевич</t>
  </si>
  <si>
    <t>Григорьев Александр Ильич</t>
  </si>
  <si>
    <t>Ряжский Александр Святославович</t>
  </si>
  <si>
    <t>Белицкий А.В.</t>
  </si>
  <si>
    <t>Егоров Лев Сергеевич</t>
  </si>
  <si>
    <t>Кузнецов Захар Евгеньевич</t>
  </si>
  <si>
    <t>Волчкова И.В.</t>
  </si>
  <si>
    <t>Афонченков Потап Дмитриевич</t>
  </si>
  <si>
    <t>Афонченков Прохор Дмитриевич</t>
  </si>
  <si>
    <t>Трофимов Егор Денисович</t>
  </si>
  <si>
    <t>Кунаев Георгий Денисович</t>
  </si>
  <si>
    <t>Лиско Николай Адрианович</t>
  </si>
  <si>
    <t>Орлов Демид Антонович</t>
  </si>
  <si>
    <t>Девочки 2014-2015</t>
  </si>
  <si>
    <t>Тришкина Александра Владиславовна</t>
  </si>
  <si>
    <t>II</t>
  </si>
  <si>
    <t>Аверьянова Алиса Алексеевна</t>
  </si>
  <si>
    <t>Лесняк Анна Станиславовна</t>
  </si>
  <si>
    <t>Булычева Милана Антоновна</t>
  </si>
  <si>
    <t>III</t>
  </si>
  <si>
    <t>Шулепова Вероника Владимировна</t>
  </si>
  <si>
    <t>2 юн.</t>
  </si>
  <si>
    <t>Покидышева Варвара Евгеньевна</t>
  </si>
  <si>
    <t>Ковальская Валерия Борисовна</t>
  </si>
  <si>
    <t>Вятич Мария Сергеевна</t>
  </si>
  <si>
    <t>Крюкова Дарья Юрьевна</t>
  </si>
  <si>
    <t>Воронина Златослава Алексеевна</t>
  </si>
  <si>
    <t>Ремнева Анна Дмитриевна</t>
  </si>
  <si>
    <t>Кириллова Арина Геннадьевна</t>
  </si>
  <si>
    <t>Колесникова Милана Максимовна</t>
  </si>
  <si>
    <t>Фокина Елизавета Алексеевна</t>
  </si>
  <si>
    <t>Косяк Валерия Антоновна</t>
  </si>
  <si>
    <t>Киселевич Ангелина Александровна</t>
  </si>
  <si>
    <t>Зайцева Варвара Андреевна</t>
  </si>
  <si>
    <t>Александрова Дарья Михайловна</t>
  </si>
  <si>
    <t>Зыбина Анастасия Дмитриевна</t>
  </si>
  <si>
    <t>Малинина О.А.</t>
  </si>
  <si>
    <t>Эйгес Анна Павловна</t>
  </si>
  <si>
    <t>Бит-Геворгизова Ханна Георгиевна</t>
  </si>
  <si>
    <t>1 юн.</t>
  </si>
  <si>
    <t>Рунова Елизавета Арсеньевна</t>
  </si>
  <si>
    <t>Осадчая Екатерина Андреевна</t>
  </si>
  <si>
    <t>Панюкова София Денисовна</t>
  </si>
  <si>
    <t>Кокуркина Олеся Геннадьевна</t>
  </si>
  <si>
    <t>Амелина Анастасия Андреевна</t>
  </si>
  <si>
    <t>Граблин Е.С.</t>
  </si>
  <si>
    <t>Масягина Стефания Антоновна</t>
  </si>
  <si>
    <t>Шелест Арина Юрьевна</t>
  </si>
  <si>
    <t>Королева Виктория Александровна</t>
  </si>
  <si>
    <t>DSQ</t>
  </si>
  <si>
    <t>Кузнецова Есения Денисовна</t>
  </si>
  <si>
    <t>Алисова Анна Вадимовна</t>
  </si>
  <si>
    <t>Антонова София Алексеевна</t>
  </si>
  <si>
    <t>Зимарева Карина Кирилловна</t>
  </si>
  <si>
    <t>Аршавская Мария Андреевна</t>
  </si>
  <si>
    <t>Андрианова Анастасия Александровна</t>
  </si>
  <si>
    <t>Воронина Алина Алексеевна</t>
  </si>
  <si>
    <t>Пашутина Пелагея Павловна</t>
  </si>
  <si>
    <t>Тенишева Яна Дмитриевна</t>
  </si>
  <si>
    <t>Щеглова М.Г.</t>
  </si>
  <si>
    <t>Мурадова Мия Асимовна</t>
  </si>
  <si>
    <t>Мальчики 2014-2015</t>
  </si>
  <si>
    <t>Мерлин Илья Кириллович</t>
  </si>
  <si>
    <t>Востриков Дементий Александрович</t>
  </si>
  <si>
    <t>Комаров Евгений Максимович</t>
  </si>
  <si>
    <t>Яковенко Леонид Кириллович</t>
  </si>
  <si>
    <t>Максимов Николай Никитич</t>
  </si>
  <si>
    <t>Тальянов Фёдор Валерьевич</t>
  </si>
  <si>
    <t>Мусиюк Роман Алексеевич</t>
  </si>
  <si>
    <t>Павлюченков Михаил Дмитриевич</t>
  </si>
  <si>
    <t>Кочетков Захар Александрович</t>
  </si>
  <si>
    <t>Дарвин Илья Павлович</t>
  </si>
  <si>
    <t>Широчин Роман Игоревич</t>
  </si>
  <si>
    <t>Токарев Владимир Дмитриевич</t>
  </si>
  <si>
    <t>Ионидис Павел Алексеевич</t>
  </si>
  <si>
    <t>Дейнеко Олег Константинович</t>
  </si>
  <si>
    <t>Горовой Даниил Денисович</t>
  </si>
  <si>
    <t>Ионов Дмитрий Андреевич</t>
  </si>
  <si>
    <t>Антонов Никита Дмитриевич</t>
  </si>
  <si>
    <t>Соколов Филипп Михайлович</t>
  </si>
  <si>
    <t>Богданов Матвей Александрович</t>
  </si>
  <si>
    <t>Милькин Андрей Владимирович</t>
  </si>
  <si>
    <t>Эйгес Артем Павлович</t>
  </si>
  <si>
    <t>Пушкин Александр Сергеевич</t>
  </si>
  <si>
    <t>Петрухин Платон Павлович</t>
  </si>
  <si>
    <t>Соколов Фёдор Дмитриевич</t>
  </si>
  <si>
    <t>Карлагин Тимур Артемович</t>
  </si>
  <si>
    <t>Атовмян Павел Игоревич</t>
  </si>
  <si>
    <t>Кочуров Александр Александрович</t>
  </si>
  <si>
    <t>Синельников Андрей Владимирович</t>
  </si>
  <si>
    <t>Леонтьев Юрий Алексеевич</t>
  </si>
  <si>
    <t>Дрынов Константин Викторович</t>
  </si>
  <si>
    <t>Недоруб Андрей Кириллович</t>
  </si>
  <si>
    <t>Кунин Евгений Константинович</t>
  </si>
  <si>
    <t>Билак Глеб Ильич</t>
  </si>
  <si>
    <t>Куц Алексей Сергеевич</t>
  </si>
  <si>
    <t>Казимиров Григорий Алексеевич</t>
  </si>
  <si>
    <t>Хитрук Федор Федорович</t>
  </si>
  <si>
    <t xml:space="preserve">Линь Михаил </t>
  </si>
  <si>
    <t>Евстратов Вячеслав Игоревич</t>
  </si>
  <si>
    <t>Девушки 2012-2013</t>
  </si>
  <si>
    <t>20к</t>
  </si>
  <si>
    <t>Фокина Анастасия Алексеевна</t>
  </si>
  <si>
    <t>I</t>
  </si>
  <si>
    <t>Волчков Валентин Александрович</t>
  </si>
  <si>
    <t>18к</t>
  </si>
  <si>
    <t>Шулепова Виктория Владимировна</t>
  </si>
  <si>
    <t>31к</t>
  </si>
  <si>
    <t>Зиновская Таис Игоревна</t>
  </si>
  <si>
    <t>33к</t>
  </si>
  <si>
    <t>Филатова Софья Павловна</t>
  </si>
  <si>
    <t>Волчкова Ирина Валентиновна</t>
  </si>
  <si>
    <t>17к</t>
  </si>
  <si>
    <t>Шаварина Дарьяна Сергеевна</t>
  </si>
  <si>
    <t>9к</t>
  </si>
  <si>
    <t>Бузыкина Валерия Дмитриевна</t>
  </si>
  <si>
    <t>14к</t>
  </si>
  <si>
    <t>Закирова Регина Рустамовна</t>
  </si>
  <si>
    <t>30к</t>
  </si>
  <si>
    <t>Белоусова Арина Александровна</t>
  </si>
  <si>
    <t>28к</t>
  </si>
  <si>
    <t>Киселевич Татьяна Александровна</t>
  </si>
  <si>
    <t>22к</t>
  </si>
  <si>
    <t>Кравцова Дарья Владимировна</t>
  </si>
  <si>
    <t>Смородин Дмитрий Александрович</t>
  </si>
  <si>
    <t>13к</t>
  </si>
  <si>
    <t>Егорова Елизавета Антоновна</t>
  </si>
  <si>
    <t>Прянишников Александр Олегович</t>
  </si>
  <si>
    <t>2к</t>
  </si>
  <si>
    <t>Пустовалова Варвара Андреевна</t>
  </si>
  <si>
    <t>10к</t>
  </si>
  <si>
    <t>Постельникова Анастасия  Павловна</t>
  </si>
  <si>
    <t>35к</t>
  </si>
  <si>
    <t>Галицына Мария Сергеевна</t>
  </si>
  <si>
    <t>26к</t>
  </si>
  <si>
    <t>Гуцалюк Юлия Сергеевна</t>
  </si>
  <si>
    <t>6к</t>
  </si>
  <si>
    <t>Ухватова Елизавета Ивановна</t>
  </si>
  <si>
    <t>36к</t>
  </si>
  <si>
    <t>Крюченкова Валентина Андреевна</t>
  </si>
  <si>
    <t>Не стартовали</t>
  </si>
  <si>
    <t>4к</t>
  </si>
  <si>
    <t>Зацепина Мария Константиновна</t>
  </si>
  <si>
    <t>7к</t>
  </si>
  <si>
    <t>Маранина Диана Сергеевна</t>
  </si>
  <si>
    <t>8к</t>
  </si>
  <si>
    <t>Самсонова Алина Алексеевна</t>
  </si>
  <si>
    <t>15к</t>
  </si>
  <si>
    <t>Слонимская Илана  Марковна</t>
  </si>
  <si>
    <t>Прянишников А.О.</t>
  </si>
  <si>
    <t>23к</t>
  </si>
  <si>
    <t>Халимова Анастасия Кимовна</t>
  </si>
  <si>
    <t>24к</t>
  </si>
  <si>
    <t>Чижова Антонина Андреевна</t>
  </si>
  <si>
    <t>29к</t>
  </si>
  <si>
    <t>Пиголкина Анна Алексеевна</t>
  </si>
  <si>
    <t>Юноши 2012-2013</t>
  </si>
  <si>
    <t>47к</t>
  </si>
  <si>
    <t>Карпухин Иван Васильевич</t>
  </si>
  <si>
    <t>45к</t>
  </si>
  <si>
    <t>Грамматчиков Степан Алексеевич</t>
  </si>
  <si>
    <t>53к</t>
  </si>
  <si>
    <t>Демидов Борис Вадимович</t>
  </si>
  <si>
    <t>69к</t>
  </si>
  <si>
    <t>Лукьянов Дмитрий Александрович</t>
  </si>
  <si>
    <t>55к</t>
  </si>
  <si>
    <t>Османов Ричард Тимурович</t>
  </si>
  <si>
    <t>57к</t>
  </si>
  <si>
    <t>Момот Андрей Сергеевич</t>
  </si>
  <si>
    <t>74к</t>
  </si>
  <si>
    <t>Фатин Михаил Константинович</t>
  </si>
  <si>
    <t>62к</t>
  </si>
  <si>
    <t>Ляпин Алексей Петрович</t>
  </si>
  <si>
    <t>59к</t>
  </si>
  <si>
    <t>Бабурин Андрей Игоревич</t>
  </si>
  <si>
    <t>63к</t>
  </si>
  <si>
    <t>Пархоменко Михаил Сергеевич</t>
  </si>
  <si>
    <t>58к</t>
  </si>
  <si>
    <t>Шмелёв Артем Станиславович</t>
  </si>
  <si>
    <t>37к</t>
  </si>
  <si>
    <t>Добрицкий Артем Денисович</t>
  </si>
  <si>
    <t>39к</t>
  </si>
  <si>
    <t>Болотов Максим Ярославович</t>
  </si>
  <si>
    <t>3 юн</t>
  </si>
  <si>
    <t>67к</t>
  </si>
  <si>
    <t>Карелин Георгий Александрович</t>
  </si>
  <si>
    <t>Дедяев А.Д.</t>
  </si>
  <si>
    <t>48к</t>
  </si>
  <si>
    <t>Болотов Семен Ярославович</t>
  </si>
  <si>
    <t>68к</t>
  </si>
  <si>
    <t>Сычев Кирилл Сергеевич</t>
  </si>
  <si>
    <t>1 юн</t>
  </si>
  <si>
    <t>64к</t>
  </si>
  <si>
    <t>Богачев Матвей Сергеевич</t>
  </si>
  <si>
    <t>52к</t>
  </si>
  <si>
    <t>Алексеев Андрей Кириллович</t>
  </si>
  <si>
    <t>66к</t>
  </si>
  <si>
    <t>Исмаилов Максим Рустамович</t>
  </si>
  <si>
    <t>50к</t>
  </si>
  <si>
    <t>Приструга Иван Сергеевич</t>
  </si>
  <si>
    <t>38к</t>
  </si>
  <si>
    <t>Мотин Тимофей Александрович</t>
  </si>
  <si>
    <t>40к</t>
  </si>
  <si>
    <t>Сергеев Алексей Викторович</t>
  </si>
  <si>
    <t>56к</t>
  </si>
  <si>
    <t>Новиков Роман Сергеевич</t>
  </si>
  <si>
    <t>61к</t>
  </si>
  <si>
    <t>Медведев Владимир Алексеевич</t>
  </si>
  <si>
    <t>71к</t>
  </si>
  <si>
    <t>Фесенко Георгий Иванович</t>
  </si>
  <si>
    <t>72к</t>
  </si>
  <si>
    <t>Панов Матвей Михайлович</t>
  </si>
  <si>
    <t>54к</t>
  </si>
  <si>
    <t>Степанов Фёдор Андреевич</t>
  </si>
  <si>
    <t>60к</t>
  </si>
  <si>
    <t>Шурухин Александр Сергеевич</t>
  </si>
  <si>
    <t>73к</t>
  </si>
  <si>
    <t>Гельфер Илья Леонидович</t>
  </si>
  <si>
    <t>Девушки 2010-2011</t>
  </si>
  <si>
    <t>76к</t>
  </si>
  <si>
    <t>Конькова Александра Георгиевна</t>
  </si>
  <si>
    <t>77к</t>
  </si>
  <si>
    <t>Рейимбаева Елизавета Руслановна</t>
  </si>
  <si>
    <t>Татаринов В.В.</t>
  </si>
  <si>
    <t>87к</t>
  </si>
  <si>
    <t>Чудина Ксения Викторовна</t>
  </si>
  <si>
    <t>75к</t>
  </si>
  <si>
    <t>Голигузова Мария Тимуровна</t>
  </si>
  <si>
    <t>78к</t>
  </si>
  <si>
    <t>Бровкина Ольга Михайловна</t>
  </si>
  <si>
    <t>80к</t>
  </si>
  <si>
    <t>Воробьева Аксиния Александровна</t>
  </si>
  <si>
    <t>81к</t>
  </si>
  <si>
    <t>Лутовинова Евгения Игоревна</t>
  </si>
  <si>
    <t>2 юн</t>
  </si>
  <si>
    <t>82к</t>
  </si>
  <si>
    <t>Дергачева Маргарита Романовна</t>
  </si>
  <si>
    <t>83к</t>
  </si>
  <si>
    <t>Власкина Кристина Кирилловна</t>
  </si>
  <si>
    <t>84к</t>
  </si>
  <si>
    <t>Павлова Виктория Игоревна</t>
  </si>
  <si>
    <t>85к</t>
  </si>
  <si>
    <t>Изумрудова Ксения Николаевна</t>
  </si>
  <si>
    <t>86к</t>
  </si>
  <si>
    <t>Циленко Николь Григорьевна</t>
  </si>
  <si>
    <t>Юноши 2010-2011</t>
  </si>
  <si>
    <t>97к</t>
  </si>
  <si>
    <t>Земянкевич Степан Михайлович</t>
  </si>
  <si>
    <t>100к</t>
  </si>
  <si>
    <t>Фросин Григорий Алексеевич</t>
  </si>
  <si>
    <t>95к</t>
  </si>
  <si>
    <t>Грачев Дмитрий Андреевич</t>
  </si>
  <si>
    <t>Демьянова Е.П.</t>
  </si>
  <si>
    <t>93к</t>
  </si>
  <si>
    <t>Османов Эрнест Тимурович</t>
  </si>
  <si>
    <t>88к</t>
  </si>
  <si>
    <t>Смыгалин Андрей Денисович</t>
  </si>
  <si>
    <t>89к</t>
  </si>
  <si>
    <t>Слонимский Игорь Маркович</t>
  </si>
  <si>
    <t>90к</t>
  </si>
  <si>
    <t>Соломатин Кирилл Алексеевич</t>
  </si>
  <si>
    <t>91к</t>
  </si>
  <si>
    <t>Байбородин Марк Дмитриевич</t>
  </si>
  <si>
    <t>92к</t>
  </si>
  <si>
    <t>Гаврилов Ярослав Алексеевич</t>
  </si>
  <si>
    <t>94к</t>
  </si>
  <si>
    <t>Соломатин Владимир Алексеевич</t>
  </si>
  <si>
    <t>96к</t>
  </si>
  <si>
    <t>Трухачев Кирилл Михайлович</t>
  </si>
  <si>
    <t>98к</t>
  </si>
  <si>
    <t>Коваленко Алексей Анатольевич</t>
  </si>
  <si>
    <t>99к</t>
  </si>
  <si>
    <t>Хаустов Дмитрий Антонович</t>
  </si>
  <si>
    <t>Негодаева Алиса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</si>
</sst>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15">
    <font>
      <sz val="11"/>
      <color theme="1"/>
      <name val="Calibri"/>
      <scheme val="minor"/>
    </font>
    <font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sz val="11"/>
      <color theme="1"/>
      <name val="Calibri"/>
    </font>
    <font>
      <b/>
      <sz val="11"/>
      <color theme="1"/>
      <name val="Times New Roman"/>
    </font>
    <font>
      <sz val="12"/>
      <color theme="1"/>
      <name val="Times New Roman"/>
    </font>
    <font>
      <sz val="14"/>
      <color theme="1"/>
      <name val="Times New Roman"/>
    </font>
    <font>
      <sz val="12"/>
      <color rgb="FF000000"/>
      <name val="Times New Roman"/>
    </font>
    <font>
      <sz val="12"/>
      <color theme="1"/>
      <name val="Calibri"/>
    </font>
    <font>
      <sz val="11"/>
      <name val="Calibri"/>
    </font>
    <font>
      <u/>
      <sz val="12"/>
      <color theme="1"/>
      <name val="Times New Roman"/>
    </font>
    <font>
      <sz val="11"/>
      <color rgb="FF000000"/>
      <name val="&quot;Times New Roman&quot;"/>
    </font>
    <font>
      <sz val="10"/>
      <color theme="1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20" fontId="6" fillId="0" borderId="0" xfId="0" applyNumberFormat="1" applyFont="1"/>
    <xf numFmtId="49" fontId="6" fillId="0" borderId="0" xfId="0" applyNumberFormat="1" applyFont="1"/>
    <xf numFmtId="17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165" fontId="6" fillId="0" borderId="2" xfId="0" applyNumberFormat="1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" fillId="2" borderId="3" xfId="0" applyFont="1" applyFill="1" applyBorder="1"/>
    <xf numFmtId="0" fontId="1" fillId="0" borderId="2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readingOrder="1"/>
    </xf>
    <xf numFmtId="14" fontId="8" fillId="0" borderId="2" xfId="0" applyNumberFormat="1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/>
    <xf numFmtId="165" fontId="8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/>
    <xf numFmtId="2" fontId="9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/>
    <xf numFmtId="2" fontId="1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165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7" fontId="6" fillId="0" borderId="0" xfId="0" applyNumberFormat="1" applyFont="1"/>
    <xf numFmtId="0" fontId="6" fillId="2" borderId="7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2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readingOrder="1"/>
    </xf>
    <xf numFmtId="0" fontId="6" fillId="2" borderId="1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 readingOrder="1"/>
    </xf>
    <xf numFmtId="165" fontId="8" fillId="0" borderId="12" xfId="0" applyNumberFormat="1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1" fillId="0" borderId="14" xfId="0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 readingOrder="1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5" fontId="8" fillId="0" borderId="0" xfId="0" applyNumberFormat="1" applyFont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 readingOrder="1"/>
    </xf>
    <xf numFmtId="165" fontId="13" fillId="2" borderId="2" xfId="0" applyNumberFormat="1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wrapText="1"/>
    </xf>
    <xf numFmtId="0" fontId="14" fillId="2" borderId="2" xfId="0" applyFont="1" applyFill="1" applyBorder="1" applyAlignment="1">
      <alignment horizontal="center" vertical="center" wrapText="1" readingOrder="1"/>
    </xf>
    <xf numFmtId="165" fontId="14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/>
    </xf>
    <xf numFmtId="0" fontId="0" fillId="0" borderId="0" xfId="0" applyFont="1" applyAlignme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8" xfId="0" applyFont="1" applyFill="1" applyBorder="1" applyAlignment="1">
      <alignment horizontal="left" vertical="center" wrapText="1"/>
    </xf>
    <xf numFmtId="0" fontId="10" fillId="0" borderId="9" xfId="0" applyFont="1" applyBorder="1"/>
    <xf numFmtId="0" fontId="10" fillId="0" borderId="10" xfId="0" applyFont="1" applyBorder="1"/>
    <xf numFmtId="0" fontId="8" fillId="0" borderId="8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readingOrder="1"/>
    </xf>
    <xf numFmtId="165" fontId="6" fillId="0" borderId="3" xfId="0" applyNumberFormat="1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165" fontId="6" fillId="2" borderId="17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 readingOrder="1"/>
    </xf>
    <xf numFmtId="165" fontId="8" fillId="0" borderId="16" xfId="0" applyNumberFormat="1" applyFont="1" applyBorder="1" applyAlignment="1">
      <alignment horizontal="center" vertical="center" wrapText="1" readingOrder="1"/>
    </xf>
    <xf numFmtId="2" fontId="6" fillId="2" borderId="16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1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8" fillId="0" borderId="3" xfId="0" applyFont="1" applyBorder="1" applyAlignment="1">
      <alignment horizontal="center" vertical="center" wrapText="1" readingOrder="1"/>
    </xf>
    <xf numFmtId="165" fontId="8" fillId="0" borderId="3" xfId="0" applyNumberFormat="1" applyFont="1" applyBorder="1" applyAlignment="1">
      <alignment horizontal="center" vertical="center" wrapText="1" readingOrder="1"/>
    </xf>
    <xf numFmtId="0" fontId="6" fillId="2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readingOrder="1"/>
    </xf>
    <xf numFmtId="165" fontId="8" fillId="0" borderId="20" xfId="0" applyNumberFormat="1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readingOrder="1"/>
    </xf>
    <xf numFmtId="165" fontId="6" fillId="0" borderId="4" xfId="0" applyNumberFormat="1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2" fontId="6" fillId="2" borderId="20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0</xdr:row>
      <xdr:rowOff>9525</xdr:rowOff>
    </xdr:from>
    <xdr:ext cx="1676400" cy="16002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</xdr:row>
      <xdr:rowOff>57150</xdr:rowOff>
    </xdr:from>
    <xdr:ext cx="1104900" cy="1504950"/>
    <xdr:pic>
      <xdr:nvPicPr>
        <xdr:cNvPr id="3" name="image2.png" title="Изображение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</xdr:row>
      <xdr:rowOff>190500</xdr:rowOff>
    </xdr:from>
    <xdr:ext cx="638175" cy="1171575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0</xdr:row>
      <xdr:rowOff>9525</xdr:rowOff>
    </xdr:from>
    <xdr:ext cx="1676400" cy="16002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</xdr:row>
      <xdr:rowOff>57150</xdr:rowOff>
    </xdr:from>
    <xdr:ext cx="1104900" cy="1504950"/>
    <xdr:pic>
      <xdr:nvPicPr>
        <xdr:cNvPr id="3" name="image2.png" title="Изображение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</xdr:row>
      <xdr:rowOff>190500</xdr:rowOff>
    </xdr:from>
    <xdr:ext cx="638175" cy="1171575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114300</xdr:colOff>
      <xdr:row>0</xdr:row>
      <xdr:rowOff>561975</xdr:rowOff>
    </xdr:from>
    <xdr:ext cx="1676400" cy="1552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561975</xdr:colOff>
      <xdr:row>0</xdr:row>
      <xdr:rowOff>457200</xdr:rowOff>
    </xdr:from>
    <xdr:ext cx="1114425" cy="14668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" y="457200"/>
          <a:ext cx="1114425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0</xdr:row>
      <xdr:rowOff>657225</xdr:rowOff>
    </xdr:from>
    <xdr:ext cx="628650" cy="11620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19250" y="657225"/>
          <a:ext cx="628650" cy="11620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742950</xdr:colOff>
      <xdr:row>0</xdr:row>
      <xdr:rowOff>333375</xdr:rowOff>
    </xdr:from>
    <xdr:ext cx="1666875" cy="1600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514350</xdr:colOff>
      <xdr:row>0</xdr:row>
      <xdr:rowOff>495300</xdr:rowOff>
    </xdr:from>
    <xdr:ext cx="110490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4350" y="495300"/>
          <a:ext cx="1104900" cy="1524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1</xdr:row>
      <xdr:rowOff>57150</xdr:rowOff>
    </xdr:from>
    <xdr:ext cx="628650" cy="11811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</xdr:colOff>
      <xdr:row>0</xdr:row>
      <xdr:rowOff>400050</xdr:rowOff>
    </xdr:from>
    <xdr:ext cx="1676400" cy="1590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0</xdr:row>
      <xdr:rowOff>390525</xdr:rowOff>
    </xdr:from>
    <xdr:ext cx="112395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0525" y="390525"/>
          <a:ext cx="1123950" cy="1524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0</xdr:row>
      <xdr:rowOff>600075</xdr:rowOff>
    </xdr:from>
    <xdr:ext cx="619125" cy="117157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52550" y="600075"/>
          <a:ext cx="619125" cy="11715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971550</xdr:colOff>
      <xdr:row>0</xdr:row>
      <xdr:rowOff>600075</xdr:rowOff>
    </xdr:from>
    <xdr:ext cx="1685925" cy="1571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561975</xdr:colOff>
      <xdr:row>0</xdr:row>
      <xdr:rowOff>400050</xdr:rowOff>
    </xdr:from>
    <xdr:ext cx="110490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" y="400050"/>
          <a:ext cx="1104900" cy="1524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0</xdr:row>
      <xdr:rowOff>590550</xdr:rowOff>
    </xdr:from>
    <xdr:ext cx="628650" cy="11620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95425" y="590550"/>
          <a:ext cx="628650" cy="11620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1000125</xdr:colOff>
      <xdr:row>0</xdr:row>
      <xdr:rowOff>438150</xdr:rowOff>
    </xdr:from>
    <xdr:ext cx="1685925" cy="1609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514350</xdr:colOff>
      <xdr:row>0</xdr:row>
      <xdr:rowOff>333375</xdr:rowOff>
    </xdr:from>
    <xdr:ext cx="1104900" cy="15335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4350" y="333375"/>
          <a:ext cx="1104900" cy="15335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0</xdr:row>
      <xdr:rowOff>542925</xdr:rowOff>
    </xdr:from>
    <xdr:ext cx="619125" cy="117157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38275" y="542925"/>
          <a:ext cx="619125" cy="11715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904875</xdr:colOff>
      <xdr:row>0</xdr:row>
      <xdr:rowOff>390525</xdr:rowOff>
    </xdr:from>
    <xdr:ext cx="1685925" cy="1590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371475</xdr:rowOff>
    </xdr:from>
    <xdr:ext cx="110490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0" y="371475"/>
          <a:ext cx="1104900" cy="1524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0</xdr:row>
      <xdr:rowOff>571500</xdr:rowOff>
    </xdr:from>
    <xdr:ext cx="619125" cy="11811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76375" y="571500"/>
          <a:ext cx="619125" cy="11811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762000</xdr:colOff>
      <xdr:row>0</xdr:row>
      <xdr:rowOff>409575</xdr:rowOff>
    </xdr:from>
    <xdr:ext cx="1666875" cy="1600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600075</xdr:colOff>
      <xdr:row>0</xdr:row>
      <xdr:rowOff>400050</xdr:rowOff>
    </xdr:from>
    <xdr:ext cx="110490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75" y="400050"/>
          <a:ext cx="1104900" cy="15240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0</xdr:row>
      <xdr:rowOff>600075</xdr:rowOff>
    </xdr:from>
    <xdr:ext cx="628650" cy="11620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238125</xdr:colOff>
      <xdr:row>0</xdr:row>
      <xdr:rowOff>485775</xdr:rowOff>
    </xdr:from>
    <xdr:ext cx="1676400" cy="16002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0</xdr:row>
      <xdr:rowOff>352425</xdr:rowOff>
    </xdr:from>
    <xdr:ext cx="1104900" cy="1504950"/>
    <xdr:pic>
      <xdr:nvPicPr>
        <xdr:cNvPr id="3" name="image2.png" title="Изображение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2925" y="352425"/>
          <a:ext cx="1104900" cy="1504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0</xdr:row>
      <xdr:rowOff>561975</xdr:rowOff>
    </xdr:from>
    <xdr:ext cx="638175" cy="1171575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28750" y="561975"/>
          <a:ext cx="638175" cy="1171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996"/>
  <sheetViews>
    <sheetView workbookViewId="0"/>
  </sheetViews>
  <sheetFormatPr defaultColWidth="14.42578125" defaultRowHeight="15" customHeight="1"/>
  <cols>
    <col min="1" max="1" width="8.7109375" customWidth="1"/>
    <col min="2" max="2" width="15" customWidth="1"/>
    <col min="3" max="3" width="24.5703125" customWidth="1"/>
    <col min="4" max="4" width="13.42578125" customWidth="1"/>
    <col min="5" max="5" width="10.85546875" customWidth="1"/>
    <col min="6" max="6" width="22.140625" customWidth="1"/>
    <col min="7" max="7" width="12.42578125" customWidth="1"/>
    <col min="8" max="8" width="13.7109375" customWidth="1"/>
    <col min="9" max="9" width="18.140625" customWidth="1"/>
    <col min="10" max="10" width="19.140625" customWidth="1"/>
    <col min="11" max="26" width="8.7109375" customWidth="1"/>
  </cols>
  <sheetData>
    <row r="1" spans="1:11" ht="45" customHeight="1">
      <c r="A1" s="1"/>
      <c r="B1" s="129" t="s">
        <v>0</v>
      </c>
      <c r="C1" s="127"/>
      <c r="D1" s="127"/>
      <c r="E1" s="127"/>
      <c r="F1" s="127"/>
      <c r="G1" s="127"/>
      <c r="H1" s="127"/>
      <c r="I1" s="127"/>
      <c r="J1" s="1"/>
      <c r="K1" s="2"/>
    </row>
    <row r="2" spans="1:11" ht="14.2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</row>
    <row r="3" spans="1:11" ht="14.25" customHeight="1">
      <c r="A3" s="1"/>
      <c r="B3" s="4"/>
      <c r="C3" s="2"/>
      <c r="D3" s="1"/>
      <c r="E3" s="5" t="s">
        <v>2</v>
      </c>
      <c r="F3" s="6"/>
      <c r="G3" s="2"/>
      <c r="H3" s="2"/>
      <c r="I3" s="4"/>
      <c r="J3" s="1"/>
      <c r="K3" s="2"/>
    </row>
    <row r="4" spans="1:11" ht="14.25" customHeight="1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</row>
    <row r="5" spans="1:11" ht="14.25" customHeight="1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46045</v>
      </c>
      <c r="K5" s="2"/>
    </row>
    <row r="6" spans="1:11" ht="14.25" customHeight="1">
      <c r="A6" s="1"/>
      <c r="B6" s="132" t="s">
        <v>4</v>
      </c>
      <c r="C6" s="127"/>
      <c r="D6" s="127"/>
      <c r="E6" s="127"/>
      <c r="F6" s="127"/>
      <c r="G6" s="127"/>
      <c r="H6" s="127"/>
      <c r="I6" s="127"/>
      <c r="J6" s="1"/>
      <c r="K6" s="2"/>
    </row>
    <row r="7" spans="1:11" ht="69" customHeight="1">
      <c r="A7" s="10"/>
      <c r="B7" s="11" t="s">
        <v>5</v>
      </c>
      <c r="C7" s="11"/>
      <c r="D7" s="11"/>
      <c r="E7" s="11"/>
      <c r="F7" s="12"/>
      <c r="G7" s="11"/>
      <c r="H7" s="11" t="s">
        <v>6</v>
      </c>
      <c r="I7" s="11"/>
      <c r="J7" s="10"/>
      <c r="K7" s="2"/>
    </row>
    <row r="8" spans="1:11" ht="17.25" customHeight="1">
      <c r="A8" s="10"/>
      <c r="B8" s="126" t="s">
        <v>7</v>
      </c>
      <c r="C8" s="127"/>
      <c r="D8" s="11"/>
      <c r="E8" s="11"/>
      <c r="F8" s="12"/>
      <c r="G8" s="11"/>
      <c r="H8" s="11" t="s">
        <v>8</v>
      </c>
      <c r="I8" s="11"/>
      <c r="J8" s="10"/>
      <c r="K8" s="2"/>
    </row>
    <row r="9" spans="1:11" ht="20.25" customHeight="1">
      <c r="A9" s="10"/>
      <c r="B9" s="126" t="s">
        <v>9</v>
      </c>
      <c r="C9" s="127"/>
      <c r="D9" s="11"/>
      <c r="E9" s="11"/>
      <c r="F9" s="12"/>
      <c r="G9" s="11"/>
      <c r="H9" s="11" t="s">
        <v>10</v>
      </c>
      <c r="I9" s="11"/>
      <c r="J9" s="10"/>
      <c r="K9" s="2"/>
    </row>
    <row r="10" spans="1:11" ht="14.25" customHeight="1">
      <c r="A10" s="10"/>
      <c r="B10" s="11"/>
      <c r="C10" s="11"/>
      <c r="D10" s="11"/>
      <c r="E10" s="11"/>
      <c r="F10" s="12"/>
      <c r="G10" s="11"/>
      <c r="H10" s="11"/>
      <c r="I10" s="11"/>
      <c r="J10" s="10"/>
      <c r="K10" s="2"/>
    </row>
    <row r="11" spans="1:11" ht="14.25" customHeight="1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</row>
    <row r="12" spans="1:11" ht="14.25" customHeight="1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</row>
    <row r="13" spans="1:11" ht="14.25" customHeight="1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</row>
    <row r="14" spans="1:11" ht="14.25" customHeight="1">
      <c r="A14" s="10"/>
      <c r="B14" s="126" t="s">
        <v>16</v>
      </c>
      <c r="C14" s="127"/>
      <c r="D14" s="11"/>
      <c r="E14" s="14"/>
      <c r="F14" s="15"/>
      <c r="G14" s="11"/>
      <c r="H14" s="126" t="s">
        <v>17</v>
      </c>
      <c r="I14" s="127"/>
      <c r="J14" s="10"/>
      <c r="K14" s="2"/>
    </row>
    <row r="15" spans="1:11" ht="14.25" customHeight="1">
      <c r="A15" s="1"/>
      <c r="B15" s="126"/>
      <c r="C15" s="127"/>
      <c r="D15" s="11"/>
      <c r="E15" s="14"/>
      <c r="F15" s="15"/>
      <c r="G15" s="11"/>
      <c r="H15" s="126"/>
      <c r="I15" s="127"/>
      <c r="J15" s="1"/>
      <c r="K15" s="2"/>
    </row>
    <row r="16" spans="1:11" ht="14.25" customHeight="1">
      <c r="A16" s="1"/>
      <c r="B16" s="2"/>
      <c r="C16" s="2"/>
      <c r="D16" s="2"/>
      <c r="E16" s="2"/>
      <c r="F16" s="6"/>
      <c r="G16" s="2"/>
      <c r="H16" s="2"/>
      <c r="I16" s="2"/>
      <c r="J16" s="1"/>
      <c r="K16" s="2"/>
    </row>
    <row r="17" spans="1:11" ht="34.5" customHeight="1">
      <c r="A17" s="16" t="s">
        <v>18</v>
      </c>
      <c r="B17" s="16" t="s">
        <v>19</v>
      </c>
      <c r="C17" s="16" t="s">
        <v>20</v>
      </c>
      <c r="D17" s="16" t="s">
        <v>21</v>
      </c>
      <c r="E17" s="16" t="s">
        <v>22</v>
      </c>
      <c r="F17" s="17" t="s">
        <v>23</v>
      </c>
      <c r="G17" s="16" t="s">
        <v>24</v>
      </c>
      <c r="H17" s="16" t="s">
        <v>25</v>
      </c>
      <c r="I17" s="16" t="s">
        <v>26</v>
      </c>
      <c r="J17" s="17" t="s">
        <v>27</v>
      </c>
      <c r="K17" s="2"/>
    </row>
    <row r="18" spans="1:11" ht="30" customHeight="1">
      <c r="A18" s="18">
        <v>1</v>
      </c>
      <c r="B18" s="19">
        <v>9</v>
      </c>
      <c r="C18" s="20" t="s">
        <v>28</v>
      </c>
      <c r="D18" s="21">
        <v>42984</v>
      </c>
      <c r="E18" s="22" t="s">
        <v>29</v>
      </c>
      <c r="F18" s="22" t="s">
        <v>30</v>
      </c>
      <c r="G18" s="23">
        <v>16.489999999999998</v>
      </c>
      <c r="H18" s="24"/>
      <c r="I18" s="24">
        <f t="shared" ref="I18:I23" si="0">SUM(G18:H18)</f>
        <v>16.489999999999998</v>
      </c>
      <c r="J18" s="25"/>
      <c r="K18" s="26"/>
    </row>
    <row r="19" spans="1:11" ht="30" customHeight="1">
      <c r="A19" s="18">
        <v>2</v>
      </c>
      <c r="B19" s="19">
        <v>6</v>
      </c>
      <c r="C19" s="20" t="s">
        <v>31</v>
      </c>
      <c r="D19" s="21">
        <v>42859</v>
      </c>
      <c r="E19" s="22" t="s">
        <v>29</v>
      </c>
      <c r="F19" s="22" t="s">
        <v>32</v>
      </c>
      <c r="G19" s="23">
        <v>16.71</v>
      </c>
      <c r="H19" s="24"/>
      <c r="I19" s="24">
        <f t="shared" si="0"/>
        <v>16.71</v>
      </c>
      <c r="J19" s="27"/>
      <c r="K19" s="2"/>
    </row>
    <row r="20" spans="1:11" ht="30" customHeight="1">
      <c r="A20" s="18">
        <v>3</v>
      </c>
      <c r="B20" s="19">
        <v>5</v>
      </c>
      <c r="C20" s="20" t="s">
        <v>33</v>
      </c>
      <c r="D20" s="21">
        <v>42836</v>
      </c>
      <c r="E20" s="22" t="s">
        <v>29</v>
      </c>
      <c r="F20" s="22" t="s">
        <v>30</v>
      </c>
      <c r="G20" s="23">
        <v>17.3</v>
      </c>
      <c r="H20" s="24"/>
      <c r="I20" s="24">
        <f t="shared" si="0"/>
        <v>17.3</v>
      </c>
      <c r="J20" s="27"/>
      <c r="K20" s="2"/>
    </row>
    <row r="21" spans="1:11" ht="30" customHeight="1">
      <c r="A21" s="18">
        <v>4</v>
      </c>
      <c r="B21" s="19">
        <v>8</v>
      </c>
      <c r="C21" s="20" t="s">
        <v>34</v>
      </c>
      <c r="D21" s="21">
        <v>43088</v>
      </c>
      <c r="E21" s="22" t="s">
        <v>29</v>
      </c>
      <c r="F21" s="22" t="s">
        <v>32</v>
      </c>
      <c r="G21" s="23">
        <v>17.64</v>
      </c>
      <c r="H21" s="28"/>
      <c r="I21" s="24">
        <f t="shared" si="0"/>
        <v>17.64</v>
      </c>
      <c r="J21" s="29"/>
      <c r="K21" s="2"/>
    </row>
    <row r="22" spans="1:11" ht="30" customHeight="1">
      <c r="A22" s="18">
        <v>5</v>
      </c>
      <c r="B22" s="19">
        <v>2</v>
      </c>
      <c r="C22" s="20" t="s">
        <v>35</v>
      </c>
      <c r="D22" s="21">
        <v>42979</v>
      </c>
      <c r="E22" s="22" t="s">
        <v>29</v>
      </c>
      <c r="F22" s="22" t="s">
        <v>30</v>
      </c>
      <c r="G22" s="23">
        <v>18.350000000000001</v>
      </c>
      <c r="H22" s="24"/>
      <c r="I22" s="24">
        <f t="shared" si="0"/>
        <v>18.350000000000001</v>
      </c>
      <c r="J22" s="27"/>
      <c r="K22" s="2"/>
    </row>
    <row r="23" spans="1:11" ht="30" customHeight="1">
      <c r="A23" s="18">
        <v>6</v>
      </c>
      <c r="B23" s="19">
        <v>1</v>
      </c>
      <c r="C23" s="20" t="s">
        <v>36</v>
      </c>
      <c r="D23" s="21">
        <v>42904</v>
      </c>
      <c r="E23" s="22" t="s">
        <v>29</v>
      </c>
      <c r="F23" s="22" t="s">
        <v>32</v>
      </c>
      <c r="G23" s="23">
        <v>18.399999999999999</v>
      </c>
      <c r="H23" s="24"/>
      <c r="I23" s="24">
        <f t="shared" si="0"/>
        <v>18.399999999999999</v>
      </c>
      <c r="J23" s="27"/>
      <c r="K23" s="2"/>
    </row>
    <row r="24" spans="1:11" ht="14.25" customHeight="1">
      <c r="A24" s="1"/>
      <c r="B24" s="11"/>
      <c r="C24" s="11"/>
      <c r="D24" s="2"/>
      <c r="E24" s="11"/>
      <c r="F24" s="6"/>
      <c r="G24" s="2"/>
      <c r="H24" s="2"/>
      <c r="I24" s="2"/>
      <c r="J24" s="1"/>
      <c r="K24" s="2"/>
    </row>
    <row r="25" spans="1:11" ht="14.25" customHeight="1">
      <c r="A25" s="1"/>
      <c r="B25" s="11"/>
      <c r="C25" s="11"/>
      <c r="D25" s="2"/>
      <c r="E25" s="11"/>
      <c r="F25" s="6"/>
      <c r="G25" s="2"/>
      <c r="H25" s="2"/>
      <c r="I25" s="2"/>
      <c r="J25" s="1"/>
      <c r="K25" s="2"/>
    </row>
    <row r="26" spans="1:11" ht="31.5" customHeight="1">
      <c r="C26" s="30" t="s">
        <v>37</v>
      </c>
      <c r="D26" s="3"/>
      <c r="E26" s="3"/>
      <c r="F26" s="3"/>
    </row>
    <row r="27" spans="1:11" ht="30" customHeight="1">
      <c r="B27" s="31" t="s">
        <v>38</v>
      </c>
      <c r="C27" s="32" t="s">
        <v>39</v>
      </c>
      <c r="D27" s="33">
        <v>42530</v>
      </c>
      <c r="E27" s="32">
        <v>19.52</v>
      </c>
      <c r="F27" s="32">
        <v>16.47</v>
      </c>
    </row>
    <row r="28" spans="1:11" ht="30" customHeight="1">
      <c r="B28" s="31" t="s">
        <v>40</v>
      </c>
      <c r="C28" s="32" t="s">
        <v>41</v>
      </c>
      <c r="D28" s="33">
        <v>42872</v>
      </c>
      <c r="E28" s="32">
        <v>16.579999999999998</v>
      </c>
      <c r="F28" s="32">
        <v>17.18</v>
      </c>
    </row>
    <row r="29" spans="1:11" ht="30" customHeight="1">
      <c r="B29" s="31" t="s">
        <v>42</v>
      </c>
      <c r="C29" s="32" t="s">
        <v>43</v>
      </c>
      <c r="D29" s="33">
        <v>42750</v>
      </c>
      <c r="E29" s="32">
        <v>17.61</v>
      </c>
      <c r="F29" s="32">
        <v>18.11</v>
      </c>
    </row>
    <row r="30" spans="1:11" ht="27" customHeight="1">
      <c r="C30" s="34" t="s">
        <v>44</v>
      </c>
      <c r="D30" s="35"/>
      <c r="E30" s="36">
        <v>19.3</v>
      </c>
      <c r="F30" s="37">
        <v>19.670000000000002</v>
      </c>
    </row>
    <row r="31" spans="1:11" ht="14.25" customHeight="1"/>
    <row r="32" spans="1:11" ht="14.25" customHeight="1"/>
    <row r="33" spans="1:10" ht="14.25" customHeight="1"/>
    <row r="34" spans="1:10" ht="14.25" customHeight="1"/>
    <row r="35" spans="1:10" ht="14.25" customHeight="1">
      <c r="F35" s="37"/>
    </row>
    <row r="36" spans="1:10" ht="14.25" customHeight="1">
      <c r="A36" s="18"/>
      <c r="C36" s="11" t="s">
        <v>45</v>
      </c>
      <c r="D36" s="11"/>
      <c r="E36" s="2"/>
      <c r="F36" s="37"/>
    </row>
    <row r="37" spans="1:10" ht="14.25" customHeight="1">
      <c r="A37" s="38"/>
      <c r="C37" s="11"/>
      <c r="D37" s="11"/>
      <c r="E37" s="2"/>
      <c r="F37" s="37"/>
    </row>
    <row r="38" spans="1:10" ht="14.25" customHeight="1">
      <c r="C38" s="11" t="s">
        <v>46</v>
      </c>
      <c r="D38" s="11"/>
      <c r="E38" s="2"/>
      <c r="F38" s="37"/>
    </row>
    <row r="39" spans="1:10" ht="14.25" customHeight="1">
      <c r="F39" s="37"/>
    </row>
    <row r="40" spans="1:10" ht="14.25" customHeight="1">
      <c r="B40" s="39">
        <v>3</v>
      </c>
      <c r="C40" s="32" t="s">
        <v>43</v>
      </c>
      <c r="D40" s="40">
        <v>42750</v>
      </c>
      <c r="E40" s="41" t="s">
        <v>29</v>
      </c>
      <c r="F40" s="41" t="s">
        <v>32</v>
      </c>
      <c r="G40" s="23"/>
      <c r="H40" s="42"/>
      <c r="I40" s="42">
        <f t="shared" ref="I40:I41" si="1">SUM(G40:H40)</f>
        <v>0</v>
      </c>
      <c r="J40" s="27"/>
    </row>
    <row r="41" spans="1:10" ht="14.25" customHeight="1">
      <c r="B41" s="39">
        <v>7</v>
      </c>
      <c r="C41" s="30" t="s">
        <v>47</v>
      </c>
      <c r="D41" s="43">
        <v>42822.25</v>
      </c>
      <c r="E41" s="44" t="s">
        <v>29</v>
      </c>
      <c r="F41" s="44" t="s">
        <v>30</v>
      </c>
      <c r="G41" s="23"/>
      <c r="H41" s="45"/>
      <c r="I41" s="42">
        <f t="shared" si="1"/>
        <v>0</v>
      </c>
      <c r="J41" s="46"/>
    </row>
    <row r="42" spans="1:10" ht="14.25" customHeight="1">
      <c r="F42" s="37"/>
    </row>
    <row r="43" spans="1:10" ht="14.25" customHeight="1">
      <c r="F43" s="37"/>
    </row>
    <row r="44" spans="1:10" ht="14.25" customHeight="1">
      <c r="F44" s="37"/>
    </row>
    <row r="45" spans="1:10" ht="14.25" customHeight="1">
      <c r="F45" s="37"/>
    </row>
    <row r="46" spans="1:10" ht="14.25" customHeight="1">
      <c r="F46" s="37"/>
    </row>
    <row r="47" spans="1:10" ht="14.25" customHeight="1">
      <c r="F47" s="37"/>
    </row>
    <row r="48" spans="1:10" ht="14.25" customHeight="1">
      <c r="F48" s="37"/>
    </row>
    <row r="49" spans="6:6" ht="14.25" customHeight="1">
      <c r="F49" s="37"/>
    </row>
    <row r="50" spans="6:6" ht="14.25" customHeight="1">
      <c r="F50" s="37"/>
    </row>
    <row r="51" spans="6:6" ht="14.25" customHeight="1">
      <c r="F51" s="37"/>
    </row>
    <row r="52" spans="6:6" ht="14.25" customHeight="1">
      <c r="F52" s="37"/>
    </row>
    <row r="53" spans="6:6" ht="14.25" customHeight="1">
      <c r="F53" s="37"/>
    </row>
    <row r="54" spans="6:6" ht="14.25" customHeight="1">
      <c r="F54" s="37"/>
    </row>
    <row r="55" spans="6:6" ht="14.25" customHeight="1">
      <c r="F55" s="37"/>
    </row>
    <row r="56" spans="6:6" ht="14.25" customHeight="1">
      <c r="F56" s="37"/>
    </row>
    <row r="57" spans="6:6" ht="14.25" customHeight="1">
      <c r="F57" s="37"/>
    </row>
    <row r="58" spans="6:6" ht="14.25" customHeight="1">
      <c r="F58" s="37"/>
    </row>
    <row r="59" spans="6:6" ht="14.25" customHeight="1">
      <c r="F59" s="37"/>
    </row>
    <row r="60" spans="6:6" ht="14.25" customHeight="1">
      <c r="F60" s="37"/>
    </row>
    <row r="61" spans="6:6" ht="14.25" customHeight="1">
      <c r="F61" s="37"/>
    </row>
    <row r="62" spans="6:6" ht="14.25" customHeight="1">
      <c r="F62" s="37"/>
    </row>
    <row r="63" spans="6:6" ht="14.25" customHeight="1">
      <c r="F63" s="37"/>
    </row>
    <row r="64" spans="6:6" ht="14.25" customHeight="1">
      <c r="F64" s="37"/>
    </row>
    <row r="65" spans="6:6" ht="14.25" customHeight="1">
      <c r="F65" s="37"/>
    </row>
    <row r="66" spans="6:6" ht="14.25" customHeight="1">
      <c r="F66" s="37"/>
    </row>
    <row r="67" spans="6:6" ht="14.25" customHeight="1">
      <c r="F67" s="37"/>
    </row>
    <row r="68" spans="6:6" ht="14.25" customHeight="1">
      <c r="F68" s="37"/>
    </row>
    <row r="69" spans="6:6" ht="14.25" customHeight="1">
      <c r="F69" s="37"/>
    </row>
    <row r="70" spans="6:6" ht="14.25" customHeight="1">
      <c r="F70" s="37"/>
    </row>
    <row r="71" spans="6:6" ht="14.25" customHeight="1">
      <c r="F71" s="37"/>
    </row>
    <row r="72" spans="6:6" ht="14.25" customHeight="1">
      <c r="F72" s="37"/>
    </row>
    <row r="73" spans="6:6" ht="14.25" customHeight="1">
      <c r="F73" s="37"/>
    </row>
    <row r="74" spans="6:6" ht="14.25" customHeight="1">
      <c r="F74" s="37"/>
    </row>
    <row r="75" spans="6:6" ht="14.25" customHeight="1">
      <c r="F75" s="37"/>
    </row>
    <row r="76" spans="6:6" ht="14.25" customHeight="1">
      <c r="F76" s="37"/>
    </row>
    <row r="77" spans="6:6" ht="14.25" customHeight="1">
      <c r="F77" s="37"/>
    </row>
    <row r="78" spans="6:6" ht="14.25" customHeight="1">
      <c r="F78" s="37"/>
    </row>
    <row r="79" spans="6:6" ht="14.25" customHeight="1">
      <c r="F79" s="37"/>
    </row>
    <row r="80" spans="6:6" ht="14.25" customHeight="1">
      <c r="F80" s="37"/>
    </row>
    <row r="81" spans="6:6" ht="14.25" customHeight="1">
      <c r="F81" s="37"/>
    </row>
    <row r="82" spans="6:6" ht="14.25" customHeight="1">
      <c r="F82" s="37"/>
    </row>
    <row r="83" spans="6:6" ht="14.25" customHeight="1">
      <c r="F83" s="37"/>
    </row>
    <row r="84" spans="6:6" ht="14.25" customHeight="1">
      <c r="F84" s="37"/>
    </row>
    <row r="85" spans="6:6" ht="14.25" customHeight="1">
      <c r="F85" s="37"/>
    </row>
    <row r="86" spans="6:6" ht="14.25" customHeight="1">
      <c r="F86" s="37"/>
    </row>
    <row r="87" spans="6:6" ht="14.25" customHeight="1">
      <c r="F87" s="37"/>
    </row>
    <row r="88" spans="6:6" ht="14.25" customHeight="1">
      <c r="F88" s="37"/>
    </row>
    <row r="89" spans="6:6" ht="14.25" customHeight="1">
      <c r="F89" s="37"/>
    </row>
    <row r="90" spans="6:6" ht="14.25" customHeight="1">
      <c r="F90" s="37"/>
    </row>
    <row r="91" spans="6:6" ht="14.25" customHeight="1">
      <c r="F91" s="37"/>
    </row>
    <row r="92" spans="6:6" ht="14.25" customHeight="1">
      <c r="F92" s="37"/>
    </row>
    <row r="93" spans="6:6" ht="14.25" customHeight="1">
      <c r="F93" s="37"/>
    </row>
    <row r="94" spans="6:6" ht="14.25" customHeight="1">
      <c r="F94" s="37"/>
    </row>
    <row r="95" spans="6:6" ht="14.25" customHeight="1">
      <c r="F95" s="37"/>
    </row>
    <row r="96" spans="6:6" ht="14.25" customHeight="1">
      <c r="F96" s="37"/>
    </row>
    <row r="97" spans="6:6" ht="14.25" customHeight="1">
      <c r="F97" s="37"/>
    </row>
    <row r="98" spans="6:6" ht="14.25" customHeight="1">
      <c r="F98" s="37"/>
    </row>
    <row r="99" spans="6:6" ht="14.25" customHeight="1">
      <c r="F99" s="37"/>
    </row>
    <row r="100" spans="6:6" ht="14.25" customHeight="1">
      <c r="F100" s="37"/>
    </row>
    <row r="101" spans="6:6" ht="14.25" customHeight="1">
      <c r="F101" s="37"/>
    </row>
    <row r="102" spans="6:6" ht="14.25" customHeight="1">
      <c r="F102" s="37"/>
    </row>
    <row r="103" spans="6:6" ht="14.25" customHeight="1">
      <c r="F103" s="37"/>
    </row>
    <row r="104" spans="6:6" ht="14.25" customHeight="1">
      <c r="F104" s="37"/>
    </row>
    <row r="105" spans="6:6" ht="14.25" customHeight="1">
      <c r="F105" s="37"/>
    </row>
    <row r="106" spans="6:6" ht="14.25" customHeight="1">
      <c r="F106" s="37"/>
    </row>
    <row r="107" spans="6:6" ht="14.25" customHeight="1">
      <c r="F107" s="37"/>
    </row>
    <row r="108" spans="6:6" ht="14.25" customHeight="1">
      <c r="F108" s="37"/>
    </row>
    <row r="109" spans="6:6" ht="14.25" customHeight="1">
      <c r="F109" s="37"/>
    </row>
    <row r="110" spans="6:6" ht="14.25" customHeight="1">
      <c r="F110" s="37"/>
    </row>
    <row r="111" spans="6:6" ht="14.25" customHeight="1">
      <c r="F111" s="37"/>
    </row>
    <row r="112" spans="6:6" ht="14.25" customHeight="1">
      <c r="F112" s="37"/>
    </row>
    <row r="113" spans="6:6" ht="14.25" customHeight="1">
      <c r="F113" s="37"/>
    </row>
    <row r="114" spans="6:6" ht="14.25" customHeight="1">
      <c r="F114" s="37"/>
    </row>
    <row r="115" spans="6:6" ht="14.25" customHeight="1">
      <c r="F115" s="37"/>
    </row>
    <row r="116" spans="6:6" ht="14.25" customHeight="1">
      <c r="F116" s="37"/>
    </row>
    <row r="117" spans="6:6" ht="14.25" customHeight="1">
      <c r="F117" s="37"/>
    </row>
    <row r="118" spans="6:6" ht="14.25" customHeight="1">
      <c r="F118" s="37"/>
    </row>
    <row r="119" spans="6:6" ht="14.25" customHeight="1">
      <c r="F119" s="37"/>
    </row>
    <row r="120" spans="6:6" ht="14.25" customHeight="1">
      <c r="F120" s="37"/>
    </row>
    <row r="121" spans="6:6" ht="14.25" customHeight="1">
      <c r="F121" s="37"/>
    </row>
    <row r="122" spans="6:6" ht="14.25" customHeight="1">
      <c r="F122" s="37"/>
    </row>
    <row r="123" spans="6:6" ht="14.25" customHeight="1">
      <c r="F123" s="37"/>
    </row>
    <row r="124" spans="6:6" ht="14.25" customHeight="1">
      <c r="F124" s="37"/>
    </row>
    <row r="125" spans="6:6" ht="14.25" customHeight="1">
      <c r="F125" s="37"/>
    </row>
    <row r="126" spans="6:6" ht="14.25" customHeight="1">
      <c r="F126" s="37"/>
    </row>
    <row r="127" spans="6:6" ht="14.25" customHeight="1">
      <c r="F127" s="37"/>
    </row>
    <row r="128" spans="6:6" ht="14.25" customHeight="1">
      <c r="F128" s="37"/>
    </row>
    <row r="129" spans="6:6" ht="14.25" customHeight="1">
      <c r="F129" s="37"/>
    </row>
    <row r="130" spans="6:6" ht="14.25" customHeight="1">
      <c r="F130" s="37"/>
    </row>
    <row r="131" spans="6:6" ht="14.25" customHeight="1">
      <c r="F131" s="37"/>
    </row>
    <row r="132" spans="6:6" ht="14.25" customHeight="1">
      <c r="F132" s="37"/>
    </row>
    <row r="133" spans="6:6" ht="14.25" customHeight="1">
      <c r="F133" s="37"/>
    </row>
    <row r="134" spans="6:6" ht="14.25" customHeight="1">
      <c r="F134" s="37"/>
    </row>
    <row r="135" spans="6:6" ht="14.25" customHeight="1">
      <c r="F135" s="37"/>
    </row>
    <row r="136" spans="6:6" ht="14.25" customHeight="1">
      <c r="F136" s="37"/>
    </row>
    <row r="137" spans="6:6" ht="14.25" customHeight="1">
      <c r="F137" s="37"/>
    </row>
    <row r="138" spans="6:6" ht="14.25" customHeight="1">
      <c r="F138" s="37"/>
    </row>
    <row r="139" spans="6:6" ht="14.25" customHeight="1">
      <c r="F139" s="37"/>
    </row>
    <row r="140" spans="6:6" ht="14.25" customHeight="1">
      <c r="F140" s="37"/>
    </row>
    <row r="141" spans="6:6" ht="14.25" customHeight="1">
      <c r="F141" s="37"/>
    </row>
    <row r="142" spans="6:6" ht="14.25" customHeight="1">
      <c r="F142" s="37"/>
    </row>
    <row r="143" spans="6:6" ht="14.25" customHeight="1">
      <c r="F143" s="37"/>
    </row>
    <row r="144" spans="6:6" ht="14.25" customHeight="1">
      <c r="F144" s="37"/>
    </row>
    <row r="145" spans="6:6" ht="14.25" customHeight="1">
      <c r="F145" s="37"/>
    </row>
    <row r="146" spans="6:6" ht="14.25" customHeight="1">
      <c r="F146" s="37"/>
    </row>
    <row r="147" spans="6:6" ht="14.25" customHeight="1">
      <c r="F147" s="37"/>
    </row>
    <row r="148" spans="6:6" ht="14.25" customHeight="1">
      <c r="F148" s="37"/>
    </row>
    <row r="149" spans="6:6" ht="14.25" customHeight="1">
      <c r="F149" s="37"/>
    </row>
    <row r="150" spans="6:6" ht="14.25" customHeight="1">
      <c r="F150" s="37"/>
    </row>
    <row r="151" spans="6:6" ht="14.25" customHeight="1">
      <c r="F151" s="37"/>
    </row>
    <row r="152" spans="6:6" ht="14.25" customHeight="1">
      <c r="F152" s="37"/>
    </row>
    <row r="153" spans="6:6" ht="14.25" customHeight="1">
      <c r="F153" s="37"/>
    </row>
    <row r="154" spans="6:6" ht="14.25" customHeight="1">
      <c r="F154" s="37"/>
    </row>
    <row r="155" spans="6:6" ht="14.25" customHeight="1">
      <c r="F155" s="37"/>
    </row>
    <row r="156" spans="6:6" ht="14.25" customHeight="1">
      <c r="F156" s="37"/>
    </row>
    <row r="157" spans="6:6" ht="14.25" customHeight="1">
      <c r="F157" s="37"/>
    </row>
    <row r="158" spans="6:6" ht="14.25" customHeight="1">
      <c r="F158" s="37"/>
    </row>
    <row r="159" spans="6:6" ht="14.25" customHeight="1">
      <c r="F159" s="37"/>
    </row>
    <row r="160" spans="6:6" ht="14.25" customHeight="1">
      <c r="F160" s="37"/>
    </row>
    <row r="161" spans="6:6" ht="14.25" customHeight="1">
      <c r="F161" s="37"/>
    </row>
    <row r="162" spans="6:6" ht="14.25" customHeight="1">
      <c r="F162" s="37"/>
    </row>
    <row r="163" spans="6:6" ht="14.25" customHeight="1">
      <c r="F163" s="37"/>
    </row>
    <row r="164" spans="6:6" ht="14.25" customHeight="1">
      <c r="F164" s="37"/>
    </row>
    <row r="165" spans="6:6" ht="14.25" customHeight="1">
      <c r="F165" s="37"/>
    </row>
    <row r="166" spans="6:6" ht="14.25" customHeight="1">
      <c r="F166" s="37"/>
    </row>
    <row r="167" spans="6:6" ht="14.25" customHeight="1">
      <c r="F167" s="37"/>
    </row>
    <row r="168" spans="6:6" ht="14.25" customHeight="1">
      <c r="F168" s="37"/>
    </row>
    <row r="169" spans="6:6" ht="14.25" customHeight="1">
      <c r="F169" s="37"/>
    </row>
    <row r="170" spans="6:6" ht="14.25" customHeight="1">
      <c r="F170" s="37"/>
    </row>
    <row r="171" spans="6:6" ht="14.25" customHeight="1">
      <c r="F171" s="37"/>
    </row>
    <row r="172" spans="6:6" ht="14.25" customHeight="1">
      <c r="F172" s="37"/>
    </row>
    <row r="173" spans="6:6" ht="14.25" customHeight="1">
      <c r="F173" s="37"/>
    </row>
    <row r="174" spans="6:6" ht="14.25" customHeight="1">
      <c r="F174" s="37"/>
    </row>
    <row r="175" spans="6:6" ht="14.25" customHeight="1">
      <c r="F175" s="37"/>
    </row>
    <row r="176" spans="6:6" ht="14.25" customHeight="1">
      <c r="F176" s="37"/>
    </row>
    <row r="177" spans="6:6" ht="14.25" customHeight="1">
      <c r="F177" s="37"/>
    </row>
    <row r="178" spans="6:6" ht="14.25" customHeight="1">
      <c r="F178" s="37"/>
    </row>
    <row r="179" spans="6:6" ht="14.25" customHeight="1">
      <c r="F179" s="37"/>
    </row>
    <row r="180" spans="6:6" ht="14.25" customHeight="1">
      <c r="F180" s="37"/>
    </row>
    <row r="181" spans="6:6" ht="14.25" customHeight="1">
      <c r="F181" s="37"/>
    </row>
    <row r="182" spans="6:6" ht="14.25" customHeight="1">
      <c r="F182" s="37"/>
    </row>
    <row r="183" spans="6:6" ht="14.25" customHeight="1">
      <c r="F183" s="37"/>
    </row>
    <row r="184" spans="6:6" ht="14.25" customHeight="1">
      <c r="F184" s="37"/>
    </row>
    <row r="185" spans="6:6" ht="14.25" customHeight="1">
      <c r="F185" s="37"/>
    </row>
    <row r="186" spans="6:6" ht="14.25" customHeight="1">
      <c r="F186" s="37"/>
    </row>
    <row r="187" spans="6:6" ht="14.25" customHeight="1">
      <c r="F187" s="37"/>
    </row>
    <row r="188" spans="6:6" ht="14.25" customHeight="1">
      <c r="F188" s="37"/>
    </row>
    <row r="189" spans="6:6" ht="14.25" customHeight="1">
      <c r="F189" s="37"/>
    </row>
    <row r="190" spans="6:6" ht="14.25" customHeight="1">
      <c r="F190" s="37"/>
    </row>
    <row r="191" spans="6:6" ht="14.25" customHeight="1">
      <c r="F191" s="37"/>
    </row>
    <row r="192" spans="6:6" ht="14.25" customHeight="1">
      <c r="F192" s="37"/>
    </row>
    <row r="193" spans="6:6" ht="14.25" customHeight="1">
      <c r="F193" s="37"/>
    </row>
    <row r="194" spans="6:6" ht="14.25" customHeight="1">
      <c r="F194" s="37"/>
    </row>
    <row r="195" spans="6:6" ht="14.25" customHeight="1">
      <c r="F195" s="37"/>
    </row>
    <row r="196" spans="6:6" ht="14.25" customHeight="1">
      <c r="F196" s="37"/>
    </row>
    <row r="197" spans="6:6" ht="14.25" customHeight="1">
      <c r="F197" s="37"/>
    </row>
    <row r="198" spans="6:6" ht="14.25" customHeight="1">
      <c r="F198" s="37"/>
    </row>
    <row r="199" spans="6:6" ht="14.25" customHeight="1">
      <c r="F199" s="37"/>
    </row>
    <row r="200" spans="6:6" ht="14.25" customHeight="1">
      <c r="F200" s="37"/>
    </row>
    <row r="201" spans="6:6" ht="14.25" customHeight="1">
      <c r="F201" s="37"/>
    </row>
    <row r="202" spans="6:6" ht="14.25" customHeight="1">
      <c r="F202" s="37"/>
    </row>
    <row r="203" spans="6:6" ht="14.25" customHeight="1">
      <c r="F203" s="37"/>
    </row>
    <row r="204" spans="6:6" ht="14.25" customHeight="1">
      <c r="F204" s="37"/>
    </row>
    <row r="205" spans="6:6" ht="14.25" customHeight="1">
      <c r="F205" s="37"/>
    </row>
    <row r="206" spans="6:6" ht="14.25" customHeight="1">
      <c r="F206" s="37"/>
    </row>
    <row r="207" spans="6:6" ht="14.25" customHeight="1">
      <c r="F207" s="37"/>
    </row>
    <row r="208" spans="6:6" ht="14.25" customHeight="1">
      <c r="F208" s="37"/>
    </row>
    <row r="209" spans="6:6" ht="14.25" customHeight="1">
      <c r="F209" s="37"/>
    </row>
    <row r="210" spans="6:6" ht="14.25" customHeight="1">
      <c r="F210" s="37"/>
    </row>
    <row r="211" spans="6:6" ht="14.25" customHeight="1">
      <c r="F211" s="37"/>
    </row>
    <row r="212" spans="6:6" ht="14.25" customHeight="1">
      <c r="F212" s="37"/>
    </row>
    <row r="213" spans="6:6" ht="14.25" customHeight="1">
      <c r="F213" s="37"/>
    </row>
    <row r="214" spans="6:6" ht="14.25" customHeight="1">
      <c r="F214" s="37"/>
    </row>
    <row r="215" spans="6:6" ht="14.25" customHeight="1">
      <c r="F215" s="37"/>
    </row>
    <row r="216" spans="6:6" ht="14.25" customHeight="1">
      <c r="F216" s="37"/>
    </row>
    <row r="217" spans="6:6" ht="14.25" customHeight="1">
      <c r="F217" s="37"/>
    </row>
    <row r="218" spans="6:6" ht="14.25" customHeight="1">
      <c r="F218" s="37"/>
    </row>
    <row r="219" spans="6:6" ht="14.25" customHeight="1">
      <c r="F219" s="37"/>
    </row>
    <row r="220" spans="6:6" ht="14.25" customHeight="1">
      <c r="F220" s="37"/>
    </row>
    <row r="221" spans="6:6" ht="14.25" customHeight="1">
      <c r="F221" s="37"/>
    </row>
    <row r="222" spans="6:6" ht="14.25" customHeight="1">
      <c r="F222" s="37"/>
    </row>
    <row r="223" spans="6:6" ht="14.25" customHeight="1">
      <c r="F223" s="37"/>
    </row>
    <row r="224" spans="6:6" ht="14.25" customHeight="1">
      <c r="F224" s="37"/>
    </row>
    <row r="225" spans="6:6" ht="14.25" customHeight="1">
      <c r="F225" s="37"/>
    </row>
    <row r="226" spans="6:6" ht="14.25" customHeight="1">
      <c r="F226" s="37"/>
    </row>
    <row r="227" spans="6:6" ht="14.25" customHeight="1">
      <c r="F227" s="37"/>
    </row>
    <row r="228" spans="6:6" ht="14.25" customHeight="1">
      <c r="F228" s="37"/>
    </row>
    <row r="229" spans="6:6" ht="14.25" customHeight="1">
      <c r="F229" s="37"/>
    </row>
    <row r="230" spans="6:6" ht="14.25" customHeight="1">
      <c r="F230" s="37"/>
    </row>
    <row r="231" spans="6:6" ht="14.25" customHeight="1">
      <c r="F231" s="37"/>
    </row>
    <row r="232" spans="6:6" ht="14.25" customHeight="1">
      <c r="F232" s="37"/>
    </row>
    <row r="233" spans="6:6" ht="14.25" customHeight="1">
      <c r="F233" s="37"/>
    </row>
    <row r="234" spans="6:6" ht="14.25" customHeight="1">
      <c r="F234" s="37"/>
    </row>
    <row r="235" spans="6:6" ht="14.25" customHeight="1">
      <c r="F235" s="37"/>
    </row>
    <row r="236" spans="6:6" ht="14.25" customHeight="1">
      <c r="F236" s="37"/>
    </row>
    <row r="237" spans="6:6" ht="14.25" customHeight="1">
      <c r="F237" s="37"/>
    </row>
    <row r="238" spans="6:6" ht="14.25" customHeight="1">
      <c r="F238" s="37"/>
    </row>
    <row r="239" spans="6:6" ht="14.25" customHeight="1">
      <c r="F239" s="37"/>
    </row>
    <row r="240" spans="6:6" ht="14.25" customHeight="1">
      <c r="F240" s="37"/>
    </row>
    <row r="241" spans="6:6" ht="14.25" customHeight="1">
      <c r="F241" s="37"/>
    </row>
    <row r="242" spans="6:6" ht="14.25" customHeight="1">
      <c r="F242" s="37"/>
    </row>
    <row r="243" spans="6:6" ht="14.25" customHeight="1">
      <c r="F243" s="37"/>
    </row>
    <row r="244" spans="6:6" ht="14.25" customHeight="1">
      <c r="F244" s="37"/>
    </row>
    <row r="245" spans="6:6" ht="14.25" customHeight="1">
      <c r="F245" s="37"/>
    </row>
    <row r="246" spans="6:6" ht="14.25" customHeight="1">
      <c r="F246" s="37"/>
    </row>
    <row r="247" spans="6:6" ht="14.25" customHeight="1">
      <c r="F247" s="37"/>
    </row>
    <row r="248" spans="6:6" ht="14.25" customHeight="1">
      <c r="F248" s="37"/>
    </row>
    <row r="249" spans="6:6" ht="14.25" customHeight="1">
      <c r="F249" s="37"/>
    </row>
    <row r="250" spans="6:6" ht="14.25" customHeight="1">
      <c r="F250" s="37"/>
    </row>
    <row r="251" spans="6:6" ht="14.25" customHeight="1">
      <c r="F251" s="37"/>
    </row>
    <row r="252" spans="6:6" ht="14.25" customHeight="1">
      <c r="F252" s="37"/>
    </row>
    <row r="253" spans="6:6" ht="14.25" customHeight="1">
      <c r="F253" s="37"/>
    </row>
    <row r="254" spans="6:6" ht="14.25" customHeight="1">
      <c r="F254" s="37"/>
    </row>
    <row r="255" spans="6:6" ht="14.25" customHeight="1">
      <c r="F255" s="37"/>
    </row>
    <row r="256" spans="6:6" ht="14.25" customHeight="1">
      <c r="F256" s="37"/>
    </row>
    <row r="257" spans="6:6" ht="14.25" customHeight="1">
      <c r="F257" s="37"/>
    </row>
    <row r="258" spans="6:6" ht="14.25" customHeight="1">
      <c r="F258" s="37"/>
    </row>
    <row r="259" spans="6:6" ht="14.25" customHeight="1">
      <c r="F259" s="37"/>
    </row>
    <row r="260" spans="6:6" ht="14.25" customHeight="1">
      <c r="F260" s="37"/>
    </row>
    <row r="261" spans="6:6" ht="14.25" customHeight="1">
      <c r="F261" s="37"/>
    </row>
    <row r="262" spans="6:6" ht="14.25" customHeight="1">
      <c r="F262" s="37"/>
    </row>
    <row r="263" spans="6:6" ht="14.25" customHeight="1">
      <c r="F263" s="37"/>
    </row>
    <row r="264" spans="6:6" ht="14.25" customHeight="1">
      <c r="F264" s="37"/>
    </row>
    <row r="265" spans="6:6" ht="14.25" customHeight="1">
      <c r="F265" s="37"/>
    </row>
    <row r="266" spans="6:6" ht="14.25" customHeight="1">
      <c r="F266" s="37"/>
    </row>
    <row r="267" spans="6:6" ht="14.25" customHeight="1">
      <c r="F267" s="37"/>
    </row>
    <row r="268" spans="6:6" ht="14.25" customHeight="1">
      <c r="F268" s="37"/>
    </row>
    <row r="269" spans="6:6" ht="14.25" customHeight="1">
      <c r="F269" s="37"/>
    </row>
    <row r="270" spans="6:6" ht="14.25" customHeight="1">
      <c r="F270" s="37"/>
    </row>
    <row r="271" spans="6:6" ht="14.25" customHeight="1">
      <c r="F271" s="37"/>
    </row>
    <row r="272" spans="6:6" ht="14.25" customHeight="1">
      <c r="F272" s="37"/>
    </row>
    <row r="273" spans="6:6" ht="14.25" customHeight="1">
      <c r="F273" s="37"/>
    </row>
    <row r="274" spans="6:6" ht="14.25" customHeight="1">
      <c r="F274" s="37"/>
    </row>
    <row r="275" spans="6:6" ht="14.25" customHeight="1">
      <c r="F275" s="37"/>
    </row>
    <row r="276" spans="6:6" ht="14.25" customHeight="1">
      <c r="F276" s="37"/>
    </row>
    <row r="277" spans="6:6" ht="14.25" customHeight="1">
      <c r="F277" s="37"/>
    </row>
    <row r="278" spans="6:6" ht="14.25" customHeight="1">
      <c r="F278" s="37"/>
    </row>
    <row r="279" spans="6:6" ht="14.25" customHeight="1">
      <c r="F279" s="37"/>
    </row>
    <row r="280" spans="6:6" ht="14.25" customHeight="1">
      <c r="F280" s="37"/>
    </row>
    <row r="281" spans="6:6" ht="14.25" customHeight="1">
      <c r="F281" s="37"/>
    </row>
    <row r="282" spans="6:6" ht="14.25" customHeight="1">
      <c r="F282" s="37"/>
    </row>
    <row r="283" spans="6:6" ht="14.25" customHeight="1">
      <c r="F283" s="37"/>
    </row>
    <row r="284" spans="6:6" ht="14.25" customHeight="1">
      <c r="F284" s="37"/>
    </row>
    <row r="285" spans="6:6" ht="14.25" customHeight="1">
      <c r="F285" s="37"/>
    </row>
    <row r="286" spans="6:6" ht="14.25" customHeight="1">
      <c r="F286" s="37"/>
    </row>
    <row r="287" spans="6:6" ht="14.25" customHeight="1">
      <c r="F287" s="37"/>
    </row>
    <row r="288" spans="6:6" ht="14.25" customHeight="1">
      <c r="F288" s="37"/>
    </row>
    <row r="289" spans="6:6" ht="14.25" customHeight="1">
      <c r="F289" s="37"/>
    </row>
    <row r="290" spans="6:6" ht="14.25" customHeight="1">
      <c r="F290" s="37"/>
    </row>
    <row r="291" spans="6:6" ht="14.25" customHeight="1">
      <c r="F291" s="37"/>
    </row>
    <row r="292" spans="6:6" ht="14.25" customHeight="1">
      <c r="F292" s="37"/>
    </row>
    <row r="293" spans="6:6" ht="14.25" customHeight="1">
      <c r="F293" s="37"/>
    </row>
    <row r="294" spans="6:6" ht="14.25" customHeight="1">
      <c r="F294" s="37"/>
    </row>
    <row r="295" spans="6:6" ht="14.25" customHeight="1">
      <c r="F295" s="37"/>
    </row>
    <row r="296" spans="6:6" ht="14.25" customHeight="1">
      <c r="F296" s="37"/>
    </row>
    <row r="297" spans="6:6" ht="14.25" customHeight="1">
      <c r="F297" s="37"/>
    </row>
    <row r="298" spans="6:6" ht="14.25" customHeight="1">
      <c r="F298" s="37"/>
    </row>
    <row r="299" spans="6:6" ht="14.25" customHeight="1">
      <c r="F299" s="37"/>
    </row>
    <row r="300" spans="6:6" ht="14.25" customHeight="1">
      <c r="F300" s="37"/>
    </row>
    <row r="301" spans="6:6" ht="14.25" customHeight="1">
      <c r="F301" s="37"/>
    </row>
    <row r="302" spans="6:6" ht="14.25" customHeight="1">
      <c r="F302" s="37"/>
    </row>
    <row r="303" spans="6:6" ht="14.25" customHeight="1">
      <c r="F303" s="37"/>
    </row>
    <row r="304" spans="6:6" ht="14.25" customHeight="1">
      <c r="F304" s="37"/>
    </row>
    <row r="305" spans="6:6" ht="14.25" customHeight="1">
      <c r="F305" s="37"/>
    </row>
    <row r="306" spans="6:6" ht="14.25" customHeight="1">
      <c r="F306" s="37"/>
    </row>
    <row r="307" spans="6:6" ht="14.25" customHeight="1">
      <c r="F307" s="37"/>
    </row>
    <row r="308" spans="6:6" ht="14.25" customHeight="1">
      <c r="F308" s="37"/>
    </row>
    <row r="309" spans="6:6" ht="14.25" customHeight="1">
      <c r="F309" s="37"/>
    </row>
    <row r="310" spans="6:6" ht="14.25" customHeight="1">
      <c r="F310" s="37"/>
    </row>
    <row r="311" spans="6:6" ht="14.25" customHeight="1">
      <c r="F311" s="37"/>
    </row>
    <row r="312" spans="6:6" ht="14.25" customHeight="1">
      <c r="F312" s="37"/>
    </row>
    <row r="313" spans="6:6" ht="14.25" customHeight="1">
      <c r="F313" s="37"/>
    </row>
    <row r="314" spans="6:6" ht="14.25" customHeight="1">
      <c r="F314" s="37"/>
    </row>
    <row r="315" spans="6:6" ht="14.25" customHeight="1">
      <c r="F315" s="37"/>
    </row>
    <row r="316" spans="6:6" ht="14.25" customHeight="1">
      <c r="F316" s="37"/>
    </row>
    <row r="317" spans="6:6" ht="14.25" customHeight="1">
      <c r="F317" s="37"/>
    </row>
    <row r="318" spans="6:6" ht="14.25" customHeight="1">
      <c r="F318" s="37"/>
    </row>
    <row r="319" spans="6:6" ht="14.25" customHeight="1">
      <c r="F319" s="37"/>
    </row>
    <row r="320" spans="6:6" ht="14.25" customHeight="1">
      <c r="F320" s="37"/>
    </row>
    <row r="321" spans="6:6" ht="14.25" customHeight="1">
      <c r="F321" s="37"/>
    </row>
    <row r="322" spans="6:6" ht="14.25" customHeight="1">
      <c r="F322" s="37"/>
    </row>
    <row r="323" spans="6:6" ht="14.25" customHeight="1">
      <c r="F323" s="37"/>
    </row>
    <row r="324" spans="6:6" ht="14.25" customHeight="1">
      <c r="F324" s="37"/>
    </row>
    <row r="325" spans="6:6" ht="14.25" customHeight="1">
      <c r="F325" s="37"/>
    </row>
    <row r="326" spans="6:6" ht="14.25" customHeight="1">
      <c r="F326" s="37"/>
    </row>
    <row r="327" spans="6:6" ht="14.25" customHeight="1">
      <c r="F327" s="37"/>
    </row>
    <row r="328" spans="6:6" ht="14.25" customHeight="1">
      <c r="F328" s="37"/>
    </row>
    <row r="329" spans="6:6" ht="14.25" customHeight="1">
      <c r="F329" s="37"/>
    </row>
    <row r="330" spans="6:6" ht="14.25" customHeight="1">
      <c r="F330" s="37"/>
    </row>
    <row r="331" spans="6:6" ht="14.25" customHeight="1">
      <c r="F331" s="37"/>
    </row>
    <row r="332" spans="6:6" ht="14.25" customHeight="1">
      <c r="F332" s="37"/>
    </row>
    <row r="333" spans="6:6" ht="14.25" customHeight="1">
      <c r="F333" s="37"/>
    </row>
    <row r="334" spans="6:6" ht="14.25" customHeight="1">
      <c r="F334" s="37"/>
    </row>
    <row r="335" spans="6:6" ht="14.25" customHeight="1">
      <c r="F335" s="37"/>
    </row>
    <row r="336" spans="6:6" ht="14.25" customHeight="1">
      <c r="F336" s="37"/>
    </row>
    <row r="337" spans="6:6" ht="14.25" customHeight="1">
      <c r="F337" s="37"/>
    </row>
    <row r="338" spans="6:6" ht="14.25" customHeight="1">
      <c r="F338" s="37"/>
    </row>
    <row r="339" spans="6:6" ht="14.25" customHeight="1">
      <c r="F339" s="37"/>
    </row>
    <row r="340" spans="6:6" ht="14.25" customHeight="1">
      <c r="F340" s="37"/>
    </row>
    <row r="341" spans="6:6" ht="14.25" customHeight="1">
      <c r="F341" s="37"/>
    </row>
    <row r="342" spans="6:6" ht="14.25" customHeight="1">
      <c r="F342" s="37"/>
    </row>
    <row r="343" spans="6:6" ht="14.25" customHeight="1">
      <c r="F343" s="37"/>
    </row>
    <row r="344" spans="6:6" ht="14.25" customHeight="1">
      <c r="F344" s="37"/>
    </row>
    <row r="345" spans="6:6" ht="14.25" customHeight="1">
      <c r="F345" s="37"/>
    </row>
    <row r="346" spans="6:6" ht="14.25" customHeight="1">
      <c r="F346" s="37"/>
    </row>
    <row r="347" spans="6:6" ht="14.25" customHeight="1">
      <c r="F347" s="37"/>
    </row>
    <row r="348" spans="6:6" ht="14.25" customHeight="1">
      <c r="F348" s="37"/>
    </row>
    <row r="349" spans="6:6" ht="14.25" customHeight="1">
      <c r="F349" s="37"/>
    </row>
    <row r="350" spans="6:6" ht="14.25" customHeight="1">
      <c r="F350" s="37"/>
    </row>
    <row r="351" spans="6:6" ht="14.25" customHeight="1">
      <c r="F351" s="37"/>
    </row>
    <row r="352" spans="6:6" ht="14.25" customHeight="1">
      <c r="F352" s="37"/>
    </row>
    <row r="353" spans="6:6" ht="14.25" customHeight="1">
      <c r="F353" s="37"/>
    </row>
    <row r="354" spans="6:6" ht="14.25" customHeight="1">
      <c r="F354" s="37"/>
    </row>
    <row r="355" spans="6:6" ht="14.25" customHeight="1">
      <c r="F355" s="37"/>
    </row>
    <row r="356" spans="6:6" ht="14.25" customHeight="1">
      <c r="F356" s="37"/>
    </row>
    <row r="357" spans="6:6" ht="14.25" customHeight="1">
      <c r="F357" s="37"/>
    </row>
    <row r="358" spans="6:6" ht="14.25" customHeight="1">
      <c r="F358" s="37"/>
    </row>
    <row r="359" spans="6:6" ht="14.25" customHeight="1">
      <c r="F359" s="37"/>
    </row>
    <row r="360" spans="6:6" ht="14.25" customHeight="1">
      <c r="F360" s="37"/>
    </row>
    <row r="361" spans="6:6" ht="14.25" customHeight="1">
      <c r="F361" s="37"/>
    </row>
    <row r="362" spans="6:6" ht="14.25" customHeight="1">
      <c r="F362" s="37"/>
    </row>
    <row r="363" spans="6:6" ht="14.25" customHeight="1">
      <c r="F363" s="37"/>
    </row>
    <row r="364" spans="6:6" ht="14.25" customHeight="1">
      <c r="F364" s="37"/>
    </row>
    <row r="365" spans="6:6" ht="14.25" customHeight="1">
      <c r="F365" s="37"/>
    </row>
    <row r="366" spans="6:6" ht="14.25" customHeight="1">
      <c r="F366" s="37"/>
    </row>
    <row r="367" spans="6:6" ht="14.25" customHeight="1">
      <c r="F367" s="37"/>
    </row>
    <row r="368" spans="6:6" ht="14.25" customHeight="1">
      <c r="F368" s="37"/>
    </row>
    <row r="369" spans="6:6" ht="14.25" customHeight="1">
      <c r="F369" s="37"/>
    </row>
    <row r="370" spans="6:6" ht="14.25" customHeight="1">
      <c r="F370" s="37"/>
    </row>
    <row r="371" spans="6:6" ht="14.25" customHeight="1">
      <c r="F371" s="37"/>
    </row>
    <row r="372" spans="6:6" ht="14.25" customHeight="1">
      <c r="F372" s="37"/>
    </row>
    <row r="373" spans="6:6" ht="14.25" customHeight="1">
      <c r="F373" s="37"/>
    </row>
    <row r="374" spans="6:6" ht="14.25" customHeight="1">
      <c r="F374" s="37"/>
    </row>
    <row r="375" spans="6:6" ht="14.25" customHeight="1">
      <c r="F375" s="37"/>
    </row>
    <row r="376" spans="6:6" ht="14.25" customHeight="1">
      <c r="F376" s="37"/>
    </row>
    <row r="377" spans="6:6" ht="14.25" customHeight="1">
      <c r="F377" s="37"/>
    </row>
    <row r="378" spans="6:6" ht="14.25" customHeight="1">
      <c r="F378" s="37"/>
    </row>
    <row r="379" spans="6:6" ht="14.25" customHeight="1">
      <c r="F379" s="37"/>
    </row>
    <row r="380" spans="6:6" ht="14.25" customHeight="1">
      <c r="F380" s="37"/>
    </row>
    <row r="381" spans="6:6" ht="14.25" customHeight="1">
      <c r="F381" s="37"/>
    </row>
    <row r="382" spans="6:6" ht="14.25" customHeight="1">
      <c r="F382" s="37"/>
    </row>
    <row r="383" spans="6:6" ht="14.25" customHeight="1">
      <c r="F383" s="37"/>
    </row>
    <row r="384" spans="6:6" ht="14.25" customHeight="1">
      <c r="F384" s="37"/>
    </row>
    <row r="385" spans="6:6" ht="14.25" customHeight="1">
      <c r="F385" s="37"/>
    </row>
    <row r="386" spans="6:6" ht="14.25" customHeight="1">
      <c r="F386" s="37"/>
    </row>
    <row r="387" spans="6:6" ht="14.25" customHeight="1">
      <c r="F387" s="37"/>
    </row>
    <row r="388" spans="6:6" ht="14.25" customHeight="1">
      <c r="F388" s="37"/>
    </row>
    <row r="389" spans="6:6" ht="14.25" customHeight="1">
      <c r="F389" s="37"/>
    </row>
    <row r="390" spans="6:6" ht="14.25" customHeight="1">
      <c r="F390" s="37"/>
    </row>
    <row r="391" spans="6:6" ht="14.25" customHeight="1">
      <c r="F391" s="37"/>
    </row>
    <row r="392" spans="6:6" ht="14.25" customHeight="1">
      <c r="F392" s="37"/>
    </row>
    <row r="393" spans="6:6" ht="14.25" customHeight="1">
      <c r="F393" s="37"/>
    </row>
    <row r="394" spans="6:6" ht="14.25" customHeight="1">
      <c r="F394" s="37"/>
    </row>
    <row r="395" spans="6:6" ht="14.25" customHeight="1">
      <c r="F395" s="37"/>
    </row>
    <row r="396" spans="6:6" ht="14.25" customHeight="1">
      <c r="F396" s="37"/>
    </row>
    <row r="397" spans="6:6" ht="14.25" customHeight="1">
      <c r="F397" s="37"/>
    </row>
    <row r="398" spans="6:6" ht="14.25" customHeight="1">
      <c r="F398" s="37"/>
    </row>
    <row r="399" spans="6:6" ht="14.25" customHeight="1">
      <c r="F399" s="37"/>
    </row>
    <row r="400" spans="6:6" ht="14.25" customHeight="1">
      <c r="F400" s="37"/>
    </row>
    <row r="401" spans="6:6" ht="14.25" customHeight="1">
      <c r="F401" s="37"/>
    </row>
    <row r="402" spans="6:6" ht="14.25" customHeight="1">
      <c r="F402" s="37"/>
    </row>
    <row r="403" spans="6:6" ht="14.25" customHeight="1">
      <c r="F403" s="37"/>
    </row>
    <row r="404" spans="6:6" ht="14.25" customHeight="1">
      <c r="F404" s="37"/>
    </row>
    <row r="405" spans="6:6" ht="14.25" customHeight="1">
      <c r="F405" s="37"/>
    </row>
    <row r="406" spans="6:6" ht="14.25" customHeight="1">
      <c r="F406" s="37"/>
    </row>
    <row r="407" spans="6:6" ht="14.25" customHeight="1">
      <c r="F407" s="37"/>
    </row>
    <row r="408" spans="6:6" ht="14.25" customHeight="1">
      <c r="F408" s="37"/>
    </row>
    <row r="409" spans="6:6" ht="14.25" customHeight="1">
      <c r="F409" s="37"/>
    </row>
    <row r="410" spans="6:6" ht="14.25" customHeight="1">
      <c r="F410" s="37"/>
    </row>
    <row r="411" spans="6:6" ht="14.25" customHeight="1">
      <c r="F411" s="37"/>
    </row>
    <row r="412" spans="6:6" ht="14.25" customHeight="1">
      <c r="F412" s="37"/>
    </row>
    <row r="413" spans="6:6" ht="14.25" customHeight="1">
      <c r="F413" s="37"/>
    </row>
    <row r="414" spans="6:6" ht="14.25" customHeight="1">
      <c r="F414" s="37"/>
    </row>
    <row r="415" spans="6:6" ht="14.25" customHeight="1">
      <c r="F415" s="37"/>
    </row>
    <row r="416" spans="6:6" ht="14.25" customHeight="1">
      <c r="F416" s="37"/>
    </row>
    <row r="417" spans="6:6" ht="14.25" customHeight="1">
      <c r="F417" s="37"/>
    </row>
    <row r="418" spans="6:6" ht="14.25" customHeight="1">
      <c r="F418" s="37"/>
    </row>
    <row r="419" spans="6:6" ht="14.25" customHeight="1">
      <c r="F419" s="37"/>
    </row>
    <row r="420" spans="6:6" ht="14.25" customHeight="1">
      <c r="F420" s="37"/>
    </row>
    <row r="421" spans="6:6" ht="14.25" customHeight="1">
      <c r="F421" s="37"/>
    </row>
    <row r="422" spans="6:6" ht="14.25" customHeight="1">
      <c r="F422" s="37"/>
    </row>
    <row r="423" spans="6:6" ht="14.25" customHeight="1">
      <c r="F423" s="37"/>
    </row>
    <row r="424" spans="6:6" ht="14.25" customHeight="1">
      <c r="F424" s="37"/>
    </row>
    <row r="425" spans="6:6" ht="14.25" customHeight="1">
      <c r="F425" s="37"/>
    </row>
    <row r="426" spans="6:6" ht="14.25" customHeight="1">
      <c r="F426" s="37"/>
    </row>
    <row r="427" spans="6:6" ht="14.25" customHeight="1">
      <c r="F427" s="37"/>
    </row>
    <row r="428" spans="6:6" ht="14.25" customHeight="1">
      <c r="F428" s="37"/>
    </row>
    <row r="429" spans="6:6" ht="14.25" customHeight="1">
      <c r="F429" s="37"/>
    </row>
    <row r="430" spans="6:6" ht="14.25" customHeight="1">
      <c r="F430" s="37"/>
    </row>
    <row r="431" spans="6:6" ht="14.25" customHeight="1">
      <c r="F431" s="37"/>
    </row>
    <row r="432" spans="6:6" ht="14.25" customHeight="1">
      <c r="F432" s="37"/>
    </row>
    <row r="433" spans="6:6" ht="14.25" customHeight="1">
      <c r="F433" s="37"/>
    </row>
    <row r="434" spans="6:6" ht="14.25" customHeight="1">
      <c r="F434" s="37"/>
    </row>
    <row r="435" spans="6:6" ht="14.25" customHeight="1">
      <c r="F435" s="37"/>
    </row>
    <row r="436" spans="6:6" ht="14.25" customHeight="1">
      <c r="F436" s="37"/>
    </row>
    <row r="437" spans="6:6" ht="14.25" customHeight="1">
      <c r="F437" s="37"/>
    </row>
    <row r="438" spans="6:6" ht="14.25" customHeight="1">
      <c r="F438" s="37"/>
    </row>
    <row r="439" spans="6:6" ht="14.25" customHeight="1">
      <c r="F439" s="37"/>
    </row>
    <row r="440" spans="6:6" ht="14.25" customHeight="1">
      <c r="F440" s="37"/>
    </row>
    <row r="441" spans="6:6" ht="14.25" customHeight="1">
      <c r="F441" s="37"/>
    </row>
    <row r="442" spans="6:6" ht="14.25" customHeight="1">
      <c r="F442" s="37"/>
    </row>
    <row r="443" spans="6:6" ht="14.25" customHeight="1">
      <c r="F443" s="37"/>
    </row>
    <row r="444" spans="6:6" ht="14.25" customHeight="1">
      <c r="F444" s="37"/>
    </row>
    <row r="445" spans="6:6" ht="14.25" customHeight="1">
      <c r="F445" s="37"/>
    </row>
    <row r="446" spans="6:6" ht="14.25" customHeight="1">
      <c r="F446" s="37"/>
    </row>
    <row r="447" spans="6:6" ht="14.25" customHeight="1">
      <c r="F447" s="37"/>
    </row>
    <row r="448" spans="6:6" ht="14.25" customHeight="1">
      <c r="F448" s="37"/>
    </row>
    <row r="449" spans="6:6" ht="14.25" customHeight="1">
      <c r="F449" s="37"/>
    </row>
    <row r="450" spans="6:6" ht="14.25" customHeight="1">
      <c r="F450" s="37"/>
    </row>
    <row r="451" spans="6:6" ht="14.25" customHeight="1">
      <c r="F451" s="37"/>
    </row>
    <row r="452" spans="6:6" ht="14.25" customHeight="1">
      <c r="F452" s="37"/>
    </row>
    <row r="453" spans="6:6" ht="14.25" customHeight="1">
      <c r="F453" s="37"/>
    </row>
    <row r="454" spans="6:6" ht="14.25" customHeight="1">
      <c r="F454" s="37"/>
    </row>
    <row r="455" spans="6:6" ht="14.25" customHeight="1">
      <c r="F455" s="37"/>
    </row>
    <row r="456" spans="6:6" ht="14.25" customHeight="1">
      <c r="F456" s="37"/>
    </row>
    <row r="457" spans="6:6" ht="14.25" customHeight="1">
      <c r="F457" s="37"/>
    </row>
    <row r="458" spans="6:6" ht="14.25" customHeight="1">
      <c r="F458" s="37"/>
    </row>
    <row r="459" spans="6:6" ht="14.25" customHeight="1">
      <c r="F459" s="37"/>
    </row>
    <row r="460" spans="6:6" ht="14.25" customHeight="1">
      <c r="F460" s="37"/>
    </row>
    <row r="461" spans="6:6" ht="14.25" customHeight="1">
      <c r="F461" s="37"/>
    </row>
    <row r="462" spans="6:6" ht="14.25" customHeight="1">
      <c r="F462" s="37"/>
    </row>
    <row r="463" spans="6:6" ht="14.25" customHeight="1">
      <c r="F463" s="37"/>
    </row>
    <row r="464" spans="6:6" ht="14.25" customHeight="1">
      <c r="F464" s="37"/>
    </row>
    <row r="465" spans="6:6" ht="14.25" customHeight="1">
      <c r="F465" s="37"/>
    </row>
    <row r="466" spans="6:6" ht="14.25" customHeight="1">
      <c r="F466" s="37"/>
    </row>
    <row r="467" spans="6:6" ht="14.25" customHeight="1">
      <c r="F467" s="37"/>
    </row>
    <row r="468" spans="6:6" ht="14.25" customHeight="1">
      <c r="F468" s="37"/>
    </row>
    <row r="469" spans="6:6" ht="14.25" customHeight="1">
      <c r="F469" s="37"/>
    </row>
    <row r="470" spans="6:6" ht="14.25" customHeight="1">
      <c r="F470" s="37"/>
    </row>
    <row r="471" spans="6:6" ht="14.25" customHeight="1">
      <c r="F471" s="37"/>
    </row>
    <row r="472" spans="6:6" ht="14.25" customHeight="1">
      <c r="F472" s="37"/>
    </row>
    <row r="473" spans="6:6" ht="14.25" customHeight="1">
      <c r="F473" s="37"/>
    </row>
    <row r="474" spans="6:6" ht="14.25" customHeight="1">
      <c r="F474" s="37"/>
    </row>
    <row r="475" spans="6:6" ht="14.25" customHeight="1">
      <c r="F475" s="37"/>
    </row>
    <row r="476" spans="6:6" ht="14.25" customHeight="1">
      <c r="F476" s="37"/>
    </row>
    <row r="477" spans="6:6" ht="14.25" customHeight="1">
      <c r="F477" s="37"/>
    </row>
    <row r="478" spans="6:6" ht="14.25" customHeight="1">
      <c r="F478" s="37"/>
    </row>
    <row r="479" spans="6:6" ht="14.25" customHeight="1">
      <c r="F479" s="37"/>
    </row>
    <row r="480" spans="6:6" ht="14.25" customHeight="1">
      <c r="F480" s="37"/>
    </row>
    <row r="481" spans="6:6" ht="14.25" customHeight="1">
      <c r="F481" s="37"/>
    </row>
    <row r="482" spans="6:6" ht="14.25" customHeight="1">
      <c r="F482" s="37"/>
    </row>
    <row r="483" spans="6:6" ht="14.25" customHeight="1">
      <c r="F483" s="37"/>
    </row>
    <row r="484" spans="6:6" ht="14.25" customHeight="1">
      <c r="F484" s="37"/>
    </row>
    <row r="485" spans="6:6" ht="14.25" customHeight="1">
      <c r="F485" s="37"/>
    </row>
    <row r="486" spans="6:6" ht="14.25" customHeight="1">
      <c r="F486" s="37"/>
    </row>
    <row r="487" spans="6:6" ht="14.25" customHeight="1">
      <c r="F487" s="37"/>
    </row>
    <row r="488" spans="6:6" ht="14.25" customHeight="1">
      <c r="F488" s="37"/>
    </row>
    <row r="489" spans="6:6" ht="14.25" customHeight="1">
      <c r="F489" s="37"/>
    </row>
    <row r="490" spans="6:6" ht="14.25" customHeight="1">
      <c r="F490" s="37"/>
    </row>
    <row r="491" spans="6:6" ht="14.25" customHeight="1">
      <c r="F491" s="37"/>
    </row>
    <row r="492" spans="6:6" ht="14.25" customHeight="1">
      <c r="F492" s="37"/>
    </row>
    <row r="493" spans="6:6" ht="14.25" customHeight="1">
      <c r="F493" s="37"/>
    </row>
    <row r="494" spans="6:6" ht="14.25" customHeight="1">
      <c r="F494" s="37"/>
    </row>
    <row r="495" spans="6:6" ht="14.25" customHeight="1">
      <c r="F495" s="37"/>
    </row>
    <row r="496" spans="6:6" ht="14.25" customHeight="1">
      <c r="F496" s="37"/>
    </row>
    <row r="497" spans="6:6" ht="14.25" customHeight="1">
      <c r="F497" s="37"/>
    </row>
    <row r="498" spans="6:6" ht="14.25" customHeight="1">
      <c r="F498" s="37"/>
    </row>
    <row r="499" spans="6:6" ht="14.25" customHeight="1">
      <c r="F499" s="37"/>
    </row>
    <row r="500" spans="6:6" ht="14.25" customHeight="1">
      <c r="F500" s="37"/>
    </row>
    <row r="501" spans="6:6" ht="14.25" customHeight="1">
      <c r="F501" s="37"/>
    </row>
    <row r="502" spans="6:6" ht="14.25" customHeight="1">
      <c r="F502" s="37"/>
    </row>
    <row r="503" spans="6:6" ht="14.25" customHeight="1">
      <c r="F503" s="37"/>
    </row>
    <row r="504" spans="6:6" ht="14.25" customHeight="1">
      <c r="F504" s="37"/>
    </row>
    <row r="505" spans="6:6" ht="14.25" customHeight="1">
      <c r="F505" s="37"/>
    </row>
    <row r="506" spans="6:6" ht="14.25" customHeight="1">
      <c r="F506" s="37"/>
    </row>
    <row r="507" spans="6:6" ht="14.25" customHeight="1">
      <c r="F507" s="37"/>
    </row>
    <row r="508" spans="6:6" ht="14.25" customHeight="1">
      <c r="F508" s="37"/>
    </row>
    <row r="509" spans="6:6" ht="14.25" customHeight="1">
      <c r="F509" s="37"/>
    </row>
    <row r="510" spans="6:6" ht="14.25" customHeight="1">
      <c r="F510" s="37"/>
    </row>
    <row r="511" spans="6:6" ht="14.25" customHeight="1">
      <c r="F511" s="37"/>
    </row>
    <row r="512" spans="6:6" ht="14.25" customHeight="1">
      <c r="F512" s="37"/>
    </row>
    <row r="513" spans="6:6" ht="14.25" customHeight="1">
      <c r="F513" s="37"/>
    </row>
    <row r="514" spans="6:6" ht="14.25" customHeight="1">
      <c r="F514" s="37"/>
    </row>
    <row r="515" spans="6:6" ht="14.25" customHeight="1">
      <c r="F515" s="37"/>
    </row>
    <row r="516" spans="6:6" ht="14.25" customHeight="1">
      <c r="F516" s="37"/>
    </row>
    <row r="517" spans="6:6" ht="14.25" customHeight="1">
      <c r="F517" s="37"/>
    </row>
    <row r="518" spans="6:6" ht="14.25" customHeight="1">
      <c r="F518" s="37"/>
    </row>
    <row r="519" spans="6:6" ht="14.25" customHeight="1">
      <c r="F519" s="37"/>
    </row>
    <row r="520" spans="6:6" ht="14.25" customHeight="1">
      <c r="F520" s="37"/>
    </row>
    <row r="521" spans="6:6" ht="14.25" customHeight="1">
      <c r="F521" s="37"/>
    </row>
    <row r="522" spans="6:6" ht="14.25" customHeight="1">
      <c r="F522" s="37"/>
    </row>
    <row r="523" spans="6:6" ht="14.25" customHeight="1">
      <c r="F523" s="37"/>
    </row>
    <row r="524" spans="6:6" ht="14.25" customHeight="1">
      <c r="F524" s="37"/>
    </row>
    <row r="525" spans="6:6" ht="14.25" customHeight="1">
      <c r="F525" s="37"/>
    </row>
    <row r="526" spans="6:6" ht="14.25" customHeight="1">
      <c r="F526" s="37"/>
    </row>
    <row r="527" spans="6:6" ht="14.25" customHeight="1">
      <c r="F527" s="37"/>
    </row>
    <row r="528" spans="6:6" ht="14.25" customHeight="1">
      <c r="F528" s="37"/>
    </row>
    <row r="529" spans="6:6" ht="14.25" customHeight="1">
      <c r="F529" s="37"/>
    </row>
    <row r="530" spans="6:6" ht="14.25" customHeight="1">
      <c r="F530" s="37"/>
    </row>
    <row r="531" spans="6:6" ht="14.25" customHeight="1">
      <c r="F531" s="37"/>
    </row>
    <row r="532" spans="6:6" ht="14.25" customHeight="1">
      <c r="F532" s="37"/>
    </row>
    <row r="533" spans="6:6" ht="14.25" customHeight="1">
      <c r="F533" s="37"/>
    </row>
    <row r="534" spans="6:6" ht="14.25" customHeight="1">
      <c r="F534" s="37"/>
    </row>
    <row r="535" spans="6:6" ht="14.25" customHeight="1">
      <c r="F535" s="37"/>
    </row>
    <row r="536" spans="6:6" ht="14.25" customHeight="1">
      <c r="F536" s="37"/>
    </row>
    <row r="537" spans="6:6" ht="14.25" customHeight="1">
      <c r="F537" s="37"/>
    </row>
    <row r="538" spans="6:6" ht="14.25" customHeight="1">
      <c r="F538" s="37"/>
    </row>
    <row r="539" spans="6:6" ht="14.25" customHeight="1">
      <c r="F539" s="37"/>
    </row>
    <row r="540" spans="6:6" ht="14.25" customHeight="1">
      <c r="F540" s="37"/>
    </row>
    <row r="541" spans="6:6" ht="14.25" customHeight="1">
      <c r="F541" s="37"/>
    </row>
    <row r="542" spans="6:6" ht="14.25" customHeight="1">
      <c r="F542" s="37"/>
    </row>
    <row r="543" spans="6:6" ht="14.25" customHeight="1">
      <c r="F543" s="37"/>
    </row>
    <row r="544" spans="6:6" ht="14.25" customHeight="1">
      <c r="F544" s="37"/>
    </row>
    <row r="545" spans="6:6" ht="14.25" customHeight="1">
      <c r="F545" s="37"/>
    </row>
    <row r="546" spans="6:6" ht="14.25" customHeight="1">
      <c r="F546" s="37"/>
    </row>
    <row r="547" spans="6:6" ht="14.25" customHeight="1">
      <c r="F547" s="37"/>
    </row>
    <row r="548" spans="6:6" ht="14.25" customHeight="1">
      <c r="F548" s="37"/>
    </row>
    <row r="549" spans="6:6" ht="14.25" customHeight="1">
      <c r="F549" s="37"/>
    </row>
    <row r="550" spans="6:6" ht="14.25" customHeight="1">
      <c r="F550" s="37"/>
    </row>
    <row r="551" spans="6:6" ht="14.25" customHeight="1">
      <c r="F551" s="37"/>
    </row>
    <row r="552" spans="6:6" ht="14.25" customHeight="1">
      <c r="F552" s="37"/>
    </row>
    <row r="553" spans="6:6" ht="14.25" customHeight="1">
      <c r="F553" s="37"/>
    </row>
    <row r="554" spans="6:6" ht="14.25" customHeight="1">
      <c r="F554" s="37"/>
    </row>
    <row r="555" spans="6:6" ht="14.25" customHeight="1">
      <c r="F555" s="37"/>
    </row>
    <row r="556" spans="6:6" ht="14.25" customHeight="1">
      <c r="F556" s="37"/>
    </row>
    <row r="557" spans="6:6" ht="14.25" customHeight="1">
      <c r="F557" s="37"/>
    </row>
    <row r="558" spans="6:6" ht="14.25" customHeight="1">
      <c r="F558" s="37"/>
    </row>
    <row r="559" spans="6:6" ht="14.25" customHeight="1">
      <c r="F559" s="37"/>
    </row>
    <row r="560" spans="6:6" ht="14.25" customHeight="1">
      <c r="F560" s="37"/>
    </row>
    <row r="561" spans="6:6" ht="14.25" customHeight="1">
      <c r="F561" s="37"/>
    </row>
    <row r="562" spans="6:6" ht="14.25" customHeight="1">
      <c r="F562" s="37"/>
    </row>
    <row r="563" spans="6:6" ht="14.25" customHeight="1">
      <c r="F563" s="37"/>
    </row>
    <row r="564" spans="6:6" ht="14.25" customHeight="1">
      <c r="F564" s="37"/>
    </row>
    <row r="565" spans="6:6" ht="14.25" customHeight="1">
      <c r="F565" s="37"/>
    </row>
    <row r="566" spans="6:6" ht="14.25" customHeight="1">
      <c r="F566" s="37"/>
    </row>
    <row r="567" spans="6:6" ht="14.25" customHeight="1">
      <c r="F567" s="37"/>
    </row>
    <row r="568" spans="6:6" ht="14.25" customHeight="1">
      <c r="F568" s="37"/>
    </row>
    <row r="569" spans="6:6" ht="14.25" customHeight="1">
      <c r="F569" s="37"/>
    </row>
    <row r="570" spans="6:6" ht="14.25" customHeight="1">
      <c r="F570" s="37"/>
    </row>
    <row r="571" spans="6:6" ht="14.25" customHeight="1">
      <c r="F571" s="37"/>
    </row>
    <row r="572" spans="6:6" ht="14.25" customHeight="1">
      <c r="F572" s="37"/>
    </row>
    <row r="573" spans="6:6" ht="14.25" customHeight="1">
      <c r="F573" s="37"/>
    </row>
    <row r="574" spans="6:6" ht="14.25" customHeight="1">
      <c r="F574" s="37"/>
    </row>
    <row r="575" spans="6:6" ht="14.25" customHeight="1">
      <c r="F575" s="37"/>
    </row>
    <row r="576" spans="6:6" ht="14.25" customHeight="1">
      <c r="F576" s="37"/>
    </row>
    <row r="577" spans="6:6" ht="14.25" customHeight="1">
      <c r="F577" s="37"/>
    </row>
    <row r="578" spans="6:6" ht="14.25" customHeight="1">
      <c r="F578" s="37"/>
    </row>
    <row r="579" spans="6:6" ht="14.25" customHeight="1">
      <c r="F579" s="37"/>
    </row>
    <row r="580" spans="6:6" ht="14.25" customHeight="1">
      <c r="F580" s="37"/>
    </row>
    <row r="581" spans="6:6" ht="14.25" customHeight="1">
      <c r="F581" s="37"/>
    </row>
    <row r="582" spans="6:6" ht="14.25" customHeight="1">
      <c r="F582" s="37"/>
    </row>
    <row r="583" spans="6:6" ht="14.25" customHeight="1">
      <c r="F583" s="37"/>
    </row>
    <row r="584" spans="6:6" ht="14.25" customHeight="1">
      <c r="F584" s="37"/>
    </row>
    <row r="585" spans="6:6" ht="14.25" customHeight="1">
      <c r="F585" s="37"/>
    </row>
    <row r="586" spans="6:6" ht="14.25" customHeight="1">
      <c r="F586" s="37"/>
    </row>
    <row r="587" spans="6:6" ht="14.25" customHeight="1">
      <c r="F587" s="37"/>
    </row>
    <row r="588" spans="6:6" ht="14.25" customHeight="1">
      <c r="F588" s="37"/>
    </row>
    <row r="589" spans="6:6" ht="14.25" customHeight="1">
      <c r="F589" s="37"/>
    </row>
    <row r="590" spans="6:6" ht="14.25" customHeight="1">
      <c r="F590" s="37"/>
    </row>
    <row r="591" spans="6:6" ht="14.25" customHeight="1">
      <c r="F591" s="37"/>
    </row>
    <row r="592" spans="6:6" ht="14.25" customHeight="1">
      <c r="F592" s="37"/>
    </row>
    <row r="593" spans="6:6" ht="14.25" customHeight="1">
      <c r="F593" s="37"/>
    </row>
    <row r="594" spans="6:6" ht="14.25" customHeight="1">
      <c r="F594" s="37"/>
    </row>
    <row r="595" spans="6:6" ht="14.25" customHeight="1">
      <c r="F595" s="37"/>
    </row>
    <row r="596" spans="6:6" ht="14.25" customHeight="1">
      <c r="F596" s="37"/>
    </row>
    <row r="597" spans="6:6" ht="14.25" customHeight="1">
      <c r="F597" s="37"/>
    </row>
    <row r="598" spans="6:6" ht="14.25" customHeight="1">
      <c r="F598" s="37"/>
    </row>
    <row r="599" spans="6:6" ht="14.25" customHeight="1">
      <c r="F599" s="37"/>
    </row>
    <row r="600" spans="6:6" ht="14.25" customHeight="1">
      <c r="F600" s="37"/>
    </row>
    <row r="601" spans="6:6" ht="14.25" customHeight="1">
      <c r="F601" s="37"/>
    </row>
    <row r="602" spans="6:6" ht="14.25" customHeight="1">
      <c r="F602" s="37"/>
    </row>
    <row r="603" spans="6:6" ht="14.25" customHeight="1">
      <c r="F603" s="37"/>
    </row>
    <row r="604" spans="6:6" ht="14.25" customHeight="1">
      <c r="F604" s="37"/>
    </row>
    <row r="605" spans="6:6" ht="14.25" customHeight="1">
      <c r="F605" s="37"/>
    </row>
    <row r="606" spans="6:6" ht="14.25" customHeight="1">
      <c r="F606" s="37"/>
    </row>
    <row r="607" spans="6:6" ht="14.25" customHeight="1">
      <c r="F607" s="37"/>
    </row>
    <row r="608" spans="6:6" ht="14.25" customHeight="1">
      <c r="F608" s="37"/>
    </row>
    <row r="609" spans="6:6" ht="14.25" customHeight="1">
      <c r="F609" s="37"/>
    </row>
    <row r="610" spans="6:6" ht="14.25" customHeight="1">
      <c r="F610" s="37"/>
    </row>
    <row r="611" spans="6:6" ht="14.25" customHeight="1">
      <c r="F611" s="37"/>
    </row>
    <row r="612" spans="6:6" ht="14.25" customHeight="1">
      <c r="F612" s="37"/>
    </row>
    <row r="613" spans="6:6" ht="14.25" customHeight="1">
      <c r="F613" s="37"/>
    </row>
    <row r="614" spans="6:6" ht="14.25" customHeight="1">
      <c r="F614" s="37"/>
    </row>
    <row r="615" spans="6:6" ht="14.25" customHeight="1">
      <c r="F615" s="37"/>
    </row>
    <row r="616" spans="6:6" ht="14.25" customHeight="1">
      <c r="F616" s="37"/>
    </row>
    <row r="617" spans="6:6" ht="14.25" customHeight="1">
      <c r="F617" s="37"/>
    </row>
    <row r="618" spans="6:6" ht="14.25" customHeight="1">
      <c r="F618" s="37"/>
    </row>
    <row r="619" spans="6:6" ht="14.25" customHeight="1">
      <c r="F619" s="37"/>
    </row>
    <row r="620" spans="6:6" ht="14.25" customHeight="1">
      <c r="F620" s="37"/>
    </row>
    <row r="621" spans="6:6" ht="14.25" customHeight="1">
      <c r="F621" s="37"/>
    </row>
    <row r="622" spans="6:6" ht="14.25" customHeight="1">
      <c r="F622" s="37"/>
    </row>
    <row r="623" spans="6:6" ht="14.25" customHeight="1">
      <c r="F623" s="37"/>
    </row>
    <row r="624" spans="6:6" ht="14.25" customHeight="1">
      <c r="F624" s="37"/>
    </row>
    <row r="625" spans="6:6" ht="14.25" customHeight="1">
      <c r="F625" s="37"/>
    </row>
    <row r="626" spans="6:6" ht="14.25" customHeight="1">
      <c r="F626" s="37"/>
    </row>
    <row r="627" spans="6:6" ht="14.25" customHeight="1">
      <c r="F627" s="37"/>
    </row>
    <row r="628" spans="6:6" ht="14.25" customHeight="1">
      <c r="F628" s="37"/>
    </row>
    <row r="629" spans="6:6" ht="14.25" customHeight="1">
      <c r="F629" s="37"/>
    </row>
    <row r="630" spans="6:6" ht="14.25" customHeight="1">
      <c r="F630" s="37"/>
    </row>
    <row r="631" spans="6:6" ht="14.25" customHeight="1">
      <c r="F631" s="37"/>
    </row>
    <row r="632" spans="6:6" ht="14.25" customHeight="1">
      <c r="F632" s="37"/>
    </row>
    <row r="633" spans="6:6" ht="14.25" customHeight="1">
      <c r="F633" s="37"/>
    </row>
    <row r="634" spans="6:6" ht="14.25" customHeight="1">
      <c r="F634" s="37"/>
    </row>
    <row r="635" spans="6:6" ht="14.25" customHeight="1">
      <c r="F635" s="37"/>
    </row>
    <row r="636" spans="6:6" ht="14.25" customHeight="1">
      <c r="F636" s="37"/>
    </row>
    <row r="637" spans="6:6" ht="14.25" customHeight="1">
      <c r="F637" s="37"/>
    </row>
    <row r="638" spans="6:6" ht="14.25" customHeight="1">
      <c r="F638" s="37"/>
    </row>
    <row r="639" spans="6:6" ht="14.25" customHeight="1">
      <c r="F639" s="37"/>
    </row>
    <row r="640" spans="6:6" ht="14.25" customHeight="1">
      <c r="F640" s="37"/>
    </row>
    <row r="641" spans="6:6" ht="14.25" customHeight="1">
      <c r="F641" s="37"/>
    </row>
    <row r="642" spans="6:6" ht="14.25" customHeight="1">
      <c r="F642" s="37"/>
    </row>
    <row r="643" spans="6:6" ht="14.25" customHeight="1">
      <c r="F643" s="37"/>
    </row>
    <row r="644" spans="6:6" ht="14.25" customHeight="1">
      <c r="F644" s="37"/>
    </row>
    <row r="645" spans="6:6" ht="14.25" customHeight="1">
      <c r="F645" s="37"/>
    </row>
    <row r="646" spans="6:6" ht="14.25" customHeight="1">
      <c r="F646" s="37"/>
    </row>
    <row r="647" spans="6:6" ht="14.25" customHeight="1">
      <c r="F647" s="37"/>
    </row>
    <row r="648" spans="6:6" ht="14.25" customHeight="1">
      <c r="F648" s="37"/>
    </row>
    <row r="649" spans="6:6" ht="14.25" customHeight="1">
      <c r="F649" s="37"/>
    </row>
    <row r="650" spans="6:6" ht="14.25" customHeight="1">
      <c r="F650" s="37"/>
    </row>
    <row r="651" spans="6:6" ht="14.25" customHeight="1">
      <c r="F651" s="37"/>
    </row>
    <row r="652" spans="6:6" ht="14.25" customHeight="1">
      <c r="F652" s="37"/>
    </row>
    <row r="653" spans="6:6" ht="14.25" customHeight="1">
      <c r="F653" s="37"/>
    </row>
    <row r="654" spans="6:6" ht="14.25" customHeight="1">
      <c r="F654" s="37"/>
    </row>
    <row r="655" spans="6:6" ht="14.25" customHeight="1">
      <c r="F655" s="37"/>
    </row>
    <row r="656" spans="6:6" ht="14.25" customHeight="1">
      <c r="F656" s="37"/>
    </row>
    <row r="657" spans="6:6" ht="14.25" customHeight="1">
      <c r="F657" s="37"/>
    </row>
    <row r="658" spans="6:6" ht="14.25" customHeight="1">
      <c r="F658" s="37"/>
    </row>
    <row r="659" spans="6:6" ht="14.25" customHeight="1">
      <c r="F659" s="37"/>
    </row>
    <row r="660" spans="6:6" ht="14.25" customHeight="1">
      <c r="F660" s="37"/>
    </row>
    <row r="661" spans="6:6" ht="14.25" customHeight="1">
      <c r="F661" s="37"/>
    </row>
    <row r="662" spans="6:6" ht="14.25" customHeight="1">
      <c r="F662" s="37"/>
    </row>
    <row r="663" spans="6:6" ht="14.25" customHeight="1">
      <c r="F663" s="37"/>
    </row>
    <row r="664" spans="6:6" ht="14.25" customHeight="1">
      <c r="F664" s="37"/>
    </row>
    <row r="665" spans="6:6" ht="14.25" customHeight="1">
      <c r="F665" s="37"/>
    </row>
    <row r="666" spans="6:6" ht="14.25" customHeight="1">
      <c r="F666" s="37"/>
    </row>
    <row r="667" spans="6:6" ht="14.25" customHeight="1">
      <c r="F667" s="37"/>
    </row>
    <row r="668" spans="6:6" ht="14.25" customHeight="1">
      <c r="F668" s="37"/>
    </row>
    <row r="669" spans="6:6" ht="14.25" customHeight="1">
      <c r="F669" s="37"/>
    </row>
    <row r="670" spans="6:6" ht="14.25" customHeight="1">
      <c r="F670" s="37"/>
    </row>
    <row r="671" spans="6:6" ht="14.25" customHeight="1">
      <c r="F671" s="37"/>
    </row>
    <row r="672" spans="6:6" ht="14.25" customHeight="1">
      <c r="F672" s="37"/>
    </row>
    <row r="673" spans="6:6" ht="14.25" customHeight="1">
      <c r="F673" s="37"/>
    </row>
    <row r="674" spans="6:6" ht="14.25" customHeight="1">
      <c r="F674" s="37"/>
    </row>
    <row r="675" spans="6:6" ht="14.25" customHeight="1">
      <c r="F675" s="37"/>
    </row>
    <row r="676" spans="6:6" ht="14.25" customHeight="1">
      <c r="F676" s="37"/>
    </row>
    <row r="677" spans="6:6" ht="14.25" customHeight="1">
      <c r="F677" s="37"/>
    </row>
    <row r="678" spans="6:6" ht="14.25" customHeight="1">
      <c r="F678" s="37"/>
    </row>
    <row r="679" spans="6:6" ht="14.25" customHeight="1">
      <c r="F679" s="37"/>
    </row>
    <row r="680" spans="6:6" ht="14.25" customHeight="1">
      <c r="F680" s="37"/>
    </row>
    <row r="681" spans="6:6" ht="14.25" customHeight="1">
      <c r="F681" s="37"/>
    </row>
    <row r="682" spans="6:6" ht="14.25" customHeight="1">
      <c r="F682" s="37"/>
    </row>
    <row r="683" spans="6:6" ht="14.25" customHeight="1">
      <c r="F683" s="37"/>
    </row>
    <row r="684" spans="6:6" ht="14.25" customHeight="1">
      <c r="F684" s="37"/>
    </row>
    <row r="685" spans="6:6" ht="14.25" customHeight="1">
      <c r="F685" s="37"/>
    </row>
    <row r="686" spans="6:6" ht="14.25" customHeight="1">
      <c r="F686" s="37"/>
    </row>
    <row r="687" spans="6:6" ht="14.25" customHeight="1">
      <c r="F687" s="37"/>
    </row>
    <row r="688" spans="6:6" ht="14.25" customHeight="1">
      <c r="F688" s="37"/>
    </row>
    <row r="689" spans="6:6" ht="14.25" customHeight="1">
      <c r="F689" s="37"/>
    </row>
    <row r="690" spans="6:6" ht="14.25" customHeight="1">
      <c r="F690" s="37"/>
    </row>
    <row r="691" spans="6:6" ht="14.25" customHeight="1">
      <c r="F691" s="37"/>
    </row>
    <row r="692" spans="6:6" ht="14.25" customHeight="1">
      <c r="F692" s="37"/>
    </row>
    <row r="693" spans="6:6" ht="14.25" customHeight="1">
      <c r="F693" s="37"/>
    </row>
    <row r="694" spans="6:6" ht="14.25" customHeight="1">
      <c r="F694" s="37"/>
    </row>
    <row r="695" spans="6:6" ht="14.25" customHeight="1">
      <c r="F695" s="37"/>
    </row>
    <row r="696" spans="6:6" ht="14.25" customHeight="1">
      <c r="F696" s="37"/>
    </row>
    <row r="697" spans="6:6" ht="14.25" customHeight="1">
      <c r="F697" s="37"/>
    </row>
    <row r="698" spans="6:6" ht="14.25" customHeight="1">
      <c r="F698" s="37"/>
    </row>
    <row r="699" spans="6:6" ht="14.25" customHeight="1">
      <c r="F699" s="37"/>
    </row>
    <row r="700" spans="6:6" ht="14.25" customHeight="1">
      <c r="F700" s="37"/>
    </row>
    <row r="701" spans="6:6" ht="14.25" customHeight="1">
      <c r="F701" s="37"/>
    </row>
    <row r="702" spans="6:6" ht="14.25" customHeight="1">
      <c r="F702" s="37"/>
    </row>
    <row r="703" spans="6:6" ht="14.25" customHeight="1">
      <c r="F703" s="37"/>
    </row>
    <row r="704" spans="6:6" ht="14.25" customHeight="1">
      <c r="F704" s="37"/>
    </row>
    <row r="705" spans="6:6" ht="14.25" customHeight="1">
      <c r="F705" s="37"/>
    </row>
    <row r="706" spans="6:6" ht="14.25" customHeight="1">
      <c r="F706" s="37"/>
    </row>
    <row r="707" spans="6:6" ht="14.25" customHeight="1">
      <c r="F707" s="37"/>
    </row>
    <row r="708" spans="6:6" ht="14.25" customHeight="1">
      <c r="F708" s="37"/>
    </row>
    <row r="709" spans="6:6" ht="14.25" customHeight="1">
      <c r="F709" s="37"/>
    </row>
    <row r="710" spans="6:6" ht="14.25" customHeight="1">
      <c r="F710" s="37"/>
    </row>
    <row r="711" spans="6:6" ht="14.25" customHeight="1">
      <c r="F711" s="37"/>
    </row>
    <row r="712" spans="6:6" ht="14.25" customHeight="1">
      <c r="F712" s="37"/>
    </row>
    <row r="713" spans="6:6" ht="14.25" customHeight="1">
      <c r="F713" s="37"/>
    </row>
    <row r="714" spans="6:6" ht="14.25" customHeight="1">
      <c r="F714" s="37"/>
    </row>
    <row r="715" spans="6:6" ht="14.25" customHeight="1">
      <c r="F715" s="37"/>
    </row>
    <row r="716" spans="6:6" ht="14.25" customHeight="1">
      <c r="F716" s="37"/>
    </row>
    <row r="717" spans="6:6" ht="14.25" customHeight="1">
      <c r="F717" s="37"/>
    </row>
    <row r="718" spans="6:6" ht="14.25" customHeight="1">
      <c r="F718" s="37"/>
    </row>
    <row r="719" spans="6:6" ht="14.25" customHeight="1">
      <c r="F719" s="37"/>
    </row>
    <row r="720" spans="6:6" ht="14.25" customHeight="1">
      <c r="F720" s="37"/>
    </row>
    <row r="721" spans="6:6" ht="14.25" customHeight="1">
      <c r="F721" s="37"/>
    </row>
    <row r="722" spans="6:6" ht="14.25" customHeight="1">
      <c r="F722" s="37"/>
    </row>
    <row r="723" spans="6:6" ht="14.25" customHeight="1">
      <c r="F723" s="37"/>
    </row>
    <row r="724" spans="6:6" ht="14.25" customHeight="1">
      <c r="F724" s="37"/>
    </row>
    <row r="725" spans="6:6" ht="14.25" customHeight="1">
      <c r="F725" s="37"/>
    </row>
    <row r="726" spans="6:6" ht="14.25" customHeight="1">
      <c r="F726" s="37"/>
    </row>
    <row r="727" spans="6:6" ht="14.25" customHeight="1">
      <c r="F727" s="37"/>
    </row>
    <row r="728" spans="6:6" ht="14.25" customHeight="1">
      <c r="F728" s="37"/>
    </row>
    <row r="729" spans="6:6" ht="14.25" customHeight="1">
      <c r="F729" s="37"/>
    </row>
    <row r="730" spans="6:6" ht="14.25" customHeight="1">
      <c r="F730" s="37"/>
    </row>
    <row r="731" spans="6:6" ht="14.25" customHeight="1">
      <c r="F731" s="37"/>
    </row>
    <row r="732" spans="6:6" ht="14.25" customHeight="1">
      <c r="F732" s="37"/>
    </row>
    <row r="733" spans="6:6" ht="14.25" customHeight="1">
      <c r="F733" s="37"/>
    </row>
    <row r="734" spans="6:6" ht="14.25" customHeight="1">
      <c r="F734" s="37"/>
    </row>
    <row r="735" spans="6:6" ht="14.25" customHeight="1">
      <c r="F735" s="37"/>
    </row>
    <row r="736" spans="6:6" ht="14.25" customHeight="1">
      <c r="F736" s="37"/>
    </row>
    <row r="737" spans="6:6" ht="14.25" customHeight="1">
      <c r="F737" s="37"/>
    </row>
    <row r="738" spans="6:6" ht="14.25" customHeight="1">
      <c r="F738" s="37"/>
    </row>
    <row r="739" spans="6:6" ht="14.25" customHeight="1">
      <c r="F739" s="37"/>
    </row>
    <row r="740" spans="6:6" ht="14.25" customHeight="1">
      <c r="F740" s="37"/>
    </row>
    <row r="741" spans="6:6" ht="14.25" customHeight="1">
      <c r="F741" s="37"/>
    </row>
    <row r="742" spans="6:6" ht="14.25" customHeight="1">
      <c r="F742" s="37"/>
    </row>
    <row r="743" spans="6:6" ht="14.25" customHeight="1">
      <c r="F743" s="37"/>
    </row>
    <row r="744" spans="6:6" ht="14.25" customHeight="1">
      <c r="F744" s="37"/>
    </row>
    <row r="745" spans="6:6" ht="14.25" customHeight="1">
      <c r="F745" s="37"/>
    </row>
    <row r="746" spans="6:6" ht="14.25" customHeight="1">
      <c r="F746" s="37"/>
    </row>
    <row r="747" spans="6:6" ht="14.25" customHeight="1">
      <c r="F747" s="37"/>
    </row>
    <row r="748" spans="6:6" ht="14.25" customHeight="1">
      <c r="F748" s="37"/>
    </row>
    <row r="749" spans="6:6" ht="14.25" customHeight="1">
      <c r="F749" s="37"/>
    </row>
    <row r="750" spans="6:6" ht="14.25" customHeight="1">
      <c r="F750" s="37"/>
    </row>
    <row r="751" spans="6:6" ht="14.25" customHeight="1">
      <c r="F751" s="37"/>
    </row>
    <row r="752" spans="6:6" ht="14.25" customHeight="1">
      <c r="F752" s="37"/>
    </row>
    <row r="753" spans="6:6" ht="14.25" customHeight="1">
      <c r="F753" s="37"/>
    </row>
    <row r="754" spans="6:6" ht="14.25" customHeight="1">
      <c r="F754" s="37"/>
    </row>
    <row r="755" spans="6:6" ht="14.25" customHeight="1">
      <c r="F755" s="37"/>
    </row>
    <row r="756" spans="6:6" ht="14.25" customHeight="1">
      <c r="F756" s="37"/>
    </row>
    <row r="757" spans="6:6" ht="14.25" customHeight="1">
      <c r="F757" s="37"/>
    </row>
    <row r="758" spans="6:6" ht="14.25" customHeight="1">
      <c r="F758" s="37"/>
    </row>
    <row r="759" spans="6:6" ht="14.25" customHeight="1">
      <c r="F759" s="37"/>
    </row>
    <row r="760" spans="6:6" ht="14.25" customHeight="1">
      <c r="F760" s="37"/>
    </row>
    <row r="761" spans="6:6" ht="14.25" customHeight="1">
      <c r="F761" s="37"/>
    </row>
    <row r="762" spans="6:6" ht="14.25" customHeight="1">
      <c r="F762" s="37"/>
    </row>
    <row r="763" spans="6:6" ht="14.25" customHeight="1">
      <c r="F763" s="37"/>
    </row>
    <row r="764" spans="6:6" ht="14.25" customHeight="1">
      <c r="F764" s="37"/>
    </row>
    <row r="765" spans="6:6" ht="14.25" customHeight="1">
      <c r="F765" s="37"/>
    </row>
    <row r="766" spans="6:6" ht="14.25" customHeight="1">
      <c r="F766" s="37"/>
    </row>
    <row r="767" spans="6:6" ht="14.25" customHeight="1">
      <c r="F767" s="37"/>
    </row>
    <row r="768" spans="6:6" ht="14.25" customHeight="1">
      <c r="F768" s="37"/>
    </row>
    <row r="769" spans="6:6" ht="14.25" customHeight="1">
      <c r="F769" s="37"/>
    </row>
    <row r="770" spans="6:6" ht="14.25" customHeight="1">
      <c r="F770" s="37"/>
    </row>
    <row r="771" spans="6:6" ht="14.25" customHeight="1">
      <c r="F771" s="37"/>
    </row>
    <row r="772" spans="6:6" ht="14.25" customHeight="1">
      <c r="F772" s="37"/>
    </row>
    <row r="773" spans="6:6" ht="14.25" customHeight="1">
      <c r="F773" s="37"/>
    </row>
    <row r="774" spans="6:6" ht="14.25" customHeight="1">
      <c r="F774" s="37"/>
    </row>
    <row r="775" spans="6:6" ht="14.25" customHeight="1">
      <c r="F775" s="37"/>
    </row>
    <row r="776" spans="6:6" ht="14.25" customHeight="1">
      <c r="F776" s="37"/>
    </row>
    <row r="777" spans="6:6" ht="14.25" customHeight="1">
      <c r="F777" s="37"/>
    </row>
    <row r="778" spans="6:6" ht="14.25" customHeight="1">
      <c r="F778" s="37"/>
    </row>
    <row r="779" spans="6:6" ht="14.25" customHeight="1">
      <c r="F779" s="37"/>
    </row>
    <row r="780" spans="6:6" ht="14.25" customHeight="1">
      <c r="F780" s="37"/>
    </row>
    <row r="781" spans="6:6" ht="14.25" customHeight="1">
      <c r="F781" s="37"/>
    </row>
    <row r="782" spans="6:6" ht="14.25" customHeight="1">
      <c r="F782" s="37"/>
    </row>
    <row r="783" spans="6:6" ht="14.25" customHeight="1">
      <c r="F783" s="37"/>
    </row>
    <row r="784" spans="6:6" ht="14.25" customHeight="1">
      <c r="F784" s="37"/>
    </row>
    <row r="785" spans="6:6" ht="14.25" customHeight="1">
      <c r="F785" s="37"/>
    </row>
    <row r="786" spans="6:6" ht="14.25" customHeight="1">
      <c r="F786" s="37"/>
    </row>
    <row r="787" spans="6:6" ht="14.25" customHeight="1">
      <c r="F787" s="37"/>
    </row>
    <row r="788" spans="6:6" ht="14.25" customHeight="1">
      <c r="F788" s="37"/>
    </row>
    <row r="789" spans="6:6" ht="14.25" customHeight="1">
      <c r="F789" s="37"/>
    </row>
    <row r="790" spans="6:6" ht="14.25" customHeight="1">
      <c r="F790" s="37"/>
    </row>
    <row r="791" spans="6:6" ht="14.25" customHeight="1">
      <c r="F791" s="37"/>
    </row>
    <row r="792" spans="6:6" ht="14.25" customHeight="1">
      <c r="F792" s="37"/>
    </row>
    <row r="793" spans="6:6" ht="14.25" customHeight="1">
      <c r="F793" s="37"/>
    </row>
    <row r="794" spans="6:6" ht="14.25" customHeight="1">
      <c r="F794" s="37"/>
    </row>
    <row r="795" spans="6:6" ht="14.25" customHeight="1">
      <c r="F795" s="37"/>
    </row>
    <row r="796" spans="6:6" ht="14.25" customHeight="1">
      <c r="F796" s="37"/>
    </row>
    <row r="797" spans="6:6" ht="14.25" customHeight="1">
      <c r="F797" s="37"/>
    </row>
    <row r="798" spans="6:6" ht="14.25" customHeight="1">
      <c r="F798" s="37"/>
    </row>
    <row r="799" spans="6:6" ht="14.25" customHeight="1">
      <c r="F799" s="37"/>
    </row>
    <row r="800" spans="6:6" ht="14.25" customHeight="1">
      <c r="F800" s="37"/>
    </row>
    <row r="801" spans="6:6" ht="14.25" customHeight="1">
      <c r="F801" s="37"/>
    </row>
    <row r="802" spans="6:6" ht="14.25" customHeight="1">
      <c r="F802" s="37"/>
    </row>
    <row r="803" spans="6:6" ht="14.25" customHeight="1">
      <c r="F803" s="37"/>
    </row>
    <row r="804" spans="6:6" ht="14.25" customHeight="1">
      <c r="F804" s="37"/>
    </row>
    <row r="805" spans="6:6" ht="14.25" customHeight="1">
      <c r="F805" s="37"/>
    </row>
    <row r="806" spans="6:6" ht="14.25" customHeight="1">
      <c r="F806" s="37"/>
    </row>
    <row r="807" spans="6:6" ht="14.25" customHeight="1">
      <c r="F807" s="37"/>
    </row>
    <row r="808" spans="6:6" ht="14.25" customHeight="1">
      <c r="F808" s="37"/>
    </row>
    <row r="809" spans="6:6" ht="14.25" customHeight="1">
      <c r="F809" s="37"/>
    </row>
    <row r="810" spans="6:6" ht="14.25" customHeight="1">
      <c r="F810" s="37"/>
    </row>
    <row r="811" spans="6:6" ht="14.25" customHeight="1">
      <c r="F811" s="37"/>
    </row>
    <row r="812" spans="6:6" ht="14.25" customHeight="1">
      <c r="F812" s="37"/>
    </row>
    <row r="813" spans="6:6" ht="14.25" customHeight="1">
      <c r="F813" s="37"/>
    </row>
    <row r="814" spans="6:6" ht="14.25" customHeight="1">
      <c r="F814" s="37"/>
    </row>
    <row r="815" spans="6:6" ht="14.25" customHeight="1">
      <c r="F815" s="37"/>
    </row>
    <row r="816" spans="6:6" ht="14.25" customHeight="1">
      <c r="F816" s="37"/>
    </row>
    <row r="817" spans="6:6" ht="14.25" customHeight="1">
      <c r="F817" s="37"/>
    </row>
    <row r="818" spans="6:6" ht="14.25" customHeight="1">
      <c r="F818" s="37"/>
    </row>
    <row r="819" spans="6:6" ht="14.25" customHeight="1">
      <c r="F819" s="37"/>
    </row>
    <row r="820" spans="6:6" ht="14.25" customHeight="1">
      <c r="F820" s="37"/>
    </row>
    <row r="821" spans="6:6" ht="14.25" customHeight="1">
      <c r="F821" s="37"/>
    </row>
    <row r="822" spans="6:6" ht="14.25" customHeight="1">
      <c r="F822" s="37"/>
    </row>
    <row r="823" spans="6:6" ht="14.25" customHeight="1">
      <c r="F823" s="37"/>
    </row>
    <row r="824" spans="6:6" ht="14.25" customHeight="1">
      <c r="F824" s="37"/>
    </row>
    <row r="825" spans="6:6" ht="14.25" customHeight="1">
      <c r="F825" s="37"/>
    </row>
    <row r="826" spans="6:6" ht="14.25" customHeight="1">
      <c r="F826" s="37"/>
    </row>
    <row r="827" spans="6:6" ht="14.25" customHeight="1">
      <c r="F827" s="37"/>
    </row>
    <row r="828" spans="6:6" ht="14.25" customHeight="1">
      <c r="F828" s="37"/>
    </row>
    <row r="829" spans="6:6" ht="14.25" customHeight="1">
      <c r="F829" s="37"/>
    </row>
    <row r="830" spans="6:6" ht="14.25" customHeight="1">
      <c r="F830" s="37"/>
    </row>
    <row r="831" spans="6:6" ht="14.25" customHeight="1">
      <c r="F831" s="37"/>
    </row>
    <row r="832" spans="6:6" ht="14.25" customHeight="1">
      <c r="F832" s="37"/>
    </row>
    <row r="833" spans="6:6" ht="14.25" customHeight="1">
      <c r="F833" s="37"/>
    </row>
    <row r="834" spans="6:6" ht="14.25" customHeight="1">
      <c r="F834" s="37"/>
    </row>
    <row r="835" spans="6:6" ht="14.25" customHeight="1">
      <c r="F835" s="37"/>
    </row>
    <row r="836" spans="6:6" ht="14.25" customHeight="1">
      <c r="F836" s="37"/>
    </row>
    <row r="837" spans="6:6" ht="14.25" customHeight="1">
      <c r="F837" s="37"/>
    </row>
    <row r="838" spans="6:6" ht="14.25" customHeight="1">
      <c r="F838" s="37"/>
    </row>
    <row r="839" spans="6:6" ht="14.25" customHeight="1">
      <c r="F839" s="37"/>
    </row>
    <row r="840" spans="6:6" ht="14.25" customHeight="1">
      <c r="F840" s="37"/>
    </row>
    <row r="841" spans="6:6" ht="14.25" customHeight="1">
      <c r="F841" s="37"/>
    </row>
    <row r="842" spans="6:6" ht="14.25" customHeight="1">
      <c r="F842" s="37"/>
    </row>
    <row r="843" spans="6:6" ht="14.25" customHeight="1">
      <c r="F843" s="37"/>
    </row>
    <row r="844" spans="6:6" ht="14.25" customHeight="1">
      <c r="F844" s="37"/>
    </row>
    <row r="845" spans="6:6" ht="14.25" customHeight="1">
      <c r="F845" s="37"/>
    </row>
    <row r="846" spans="6:6" ht="14.25" customHeight="1">
      <c r="F846" s="37"/>
    </row>
    <row r="847" spans="6:6" ht="14.25" customHeight="1">
      <c r="F847" s="37"/>
    </row>
    <row r="848" spans="6:6" ht="14.25" customHeight="1">
      <c r="F848" s="37"/>
    </row>
    <row r="849" spans="6:6" ht="14.25" customHeight="1">
      <c r="F849" s="37"/>
    </row>
    <row r="850" spans="6:6" ht="14.25" customHeight="1">
      <c r="F850" s="37"/>
    </row>
    <row r="851" spans="6:6" ht="14.25" customHeight="1">
      <c r="F851" s="37"/>
    </row>
    <row r="852" spans="6:6" ht="14.25" customHeight="1">
      <c r="F852" s="37"/>
    </row>
    <row r="853" spans="6:6" ht="14.25" customHeight="1">
      <c r="F853" s="37"/>
    </row>
    <row r="854" spans="6:6" ht="14.25" customHeight="1">
      <c r="F854" s="37"/>
    </row>
    <row r="855" spans="6:6" ht="14.25" customHeight="1">
      <c r="F855" s="37"/>
    </row>
    <row r="856" spans="6:6" ht="14.25" customHeight="1">
      <c r="F856" s="37"/>
    </row>
    <row r="857" spans="6:6" ht="14.25" customHeight="1">
      <c r="F857" s="37"/>
    </row>
    <row r="858" spans="6:6" ht="14.25" customHeight="1">
      <c r="F858" s="37"/>
    </row>
    <row r="859" spans="6:6" ht="14.25" customHeight="1">
      <c r="F859" s="37"/>
    </row>
    <row r="860" spans="6:6" ht="14.25" customHeight="1">
      <c r="F860" s="37"/>
    </row>
    <row r="861" spans="6:6" ht="14.25" customHeight="1">
      <c r="F861" s="37"/>
    </row>
    <row r="862" spans="6:6" ht="14.25" customHeight="1">
      <c r="F862" s="37"/>
    </row>
    <row r="863" spans="6:6" ht="14.25" customHeight="1">
      <c r="F863" s="37"/>
    </row>
    <row r="864" spans="6:6" ht="14.25" customHeight="1">
      <c r="F864" s="37"/>
    </row>
    <row r="865" spans="6:6" ht="14.25" customHeight="1">
      <c r="F865" s="37"/>
    </row>
    <row r="866" spans="6:6" ht="14.25" customHeight="1">
      <c r="F866" s="37"/>
    </row>
    <row r="867" spans="6:6" ht="14.25" customHeight="1">
      <c r="F867" s="37"/>
    </row>
    <row r="868" spans="6:6" ht="14.25" customHeight="1">
      <c r="F868" s="37"/>
    </row>
    <row r="869" spans="6:6" ht="14.25" customHeight="1">
      <c r="F869" s="37"/>
    </row>
    <row r="870" spans="6:6" ht="14.25" customHeight="1">
      <c r="F870" s="37"/>
    </row>
    <row r="871" spans="6:6" ht="14.25" customHeight="1">
      <c r="F871" s="37"/>
    </row>
    <row r="872" spans="6:6" ht="14.25" customHeight="1">
      <c r="F872" s="37"/>
    </row>
    <row r="873" spans="6:6" ht="14.25" customHeight="1">
      <c r="F873" s="37"/>
    </row>
    <row r="874" spans="6:6" ht="14.25" customHeight="1">
      <c r="F874" s="37"/>
    </row>
    <row r="875" spans="6:6" ht="14.25" customHeight="1">
      <c r="F875" s="37"/>
    </row>
    <row r="876" spans="6:6" ht="14.25" customHeight="1">
      <c r="F876" s="37"/>
    </row>
    <row r="877" spans="6:6" ht="14.25" customHeight="1">
      <c r="F877" s="37"/>
    </row>
    <row r="878" spans="6:6" ht="14.25" customHeight="1">
      <c r="F878" s="37"/>
    </row>
    <row r="879" spans="6:6" ht="14.25" customHeight="1">
      <c r="F879" s="37"/>
    </row>
    <row r="880" spans="6:6" ht="14.25" customHeight="1">
      <c r="F880" s="37"/>
    </row>
    <row r="881" spans="6:6" ht="14.25" customHeight="1">
      <c r="F881" s="37"/>
    </row>
    <row r="882" spans="6:6" ht="14.25" customHeight="1">
      <c r="F882" s="37"/>
    </row>
    <row r="883" spans="6:6" ht="14.25" customHeight="1">
      <c r="F883" s="37"/>
    </row>
    <row r="884" spans="6:6" ht="14.25" customHeight="1">
      <c r="F884" s="37"/>
    </row>
    <row r="885" spans="6:6" ht="14.25" customHeight="1">
      <c r="F885" s="37"/>
    </row>
    <row r="886" spans="6:6" ht="14.25" customHeight="1">
      <c r="F886" s="37"/>
    </row>
    <row r="887" spans="6:6" ht="14.25" customHeight="1">
      <c r="F887" s="37"/>
    </row>
    <row r="888" spans="6:6" ht="14.25" customHeight="1">
      <c r="F888" s="37"/>
    </row>
    <row r="889" spans="6:6" ht="14.25" customHeight="1">
      <c r="F889" s="37"/>
    </row>
    <row r="890" spans="6:6" ht="14.25" customHeight="1">
      <c r="F890" s="37"/>
    </row>
    <row r="891" spans="6:6" ht="14.25" customHeight="1">
      <c r="F891" s="37"/>
    </row>
    <row r="892" spans="6:6" ht="14.25" customHeight="1">
      <c r="F892" s="37"/>
    </row>
    <row r="893" spans="6:6" ht="14.25" customHeight="1">
      <c r="F893" s="37"/>
    </row>
    <row r="894" spans="6:6" ht="14.25" customHeight="1">
      <c r="F894" s="37"/>
    </row>
    <row r="895" spans="6:6" ht="14.25" customHeight="1">
      <c r="F895" s="37"/>
    </row>
    <row r="896" spans="6:6" ht="14.25" customHeight="1">
      <c r="F896" s="37"/>
    </row>
    <row r="897" spans="6:6" ht="14.25" customHeight="1">
      <c r="F897" s="37"/>
    </row>
    <row r="898" spans="6:6" ht="14.25" customHeight="1">
      <c r="F898" s="37"/>
    </row>
    <row r="899" spans="6:6" ht="14.25" customHeight="1">
      <c r="F899" s="37"/>
    </row>
    <row r="900" spans="6:6" ht="14.25" customHeight="1">
      <c r="F900" s="37"/>
    </row>
    <row r="901" spans="6:6" ht="14.25" customHeight="1">
      <c r="F901" s="37"/>
    </row>
    <row r="902" spans="6:6" ht="14.25" customHeight="1">
      <c r="F902" s="37"/>
    </row>
    <row r="903" spans="6:6" ht="14.25" customHeight="1">
      <c r="F903" s="37"/>
    </row>
    <row r="904" spans="6:6" ht="14.25" customHeight="1">
      <c r="F904" s="37"/>
    </row>
    <row r="905" spans="6:6" ht="14.25" customHeight="1">
      <c r="F905" s="37"/>
    </row>
    <row r="906" spans="6:6" ht="14.25" customHeight="1">
      <c r="F906" s="37"/>
    </row>
    <row r="907" spans="6:6" ht="14.25" customHeight="1">
      <c r="F907" s="37"/>
    </row>
    <row r="908" spans="6:6" ht="14.25" customHeight="1">
      <c r="F908" s="37"/>
    </row>
    <row r="909" spans="6:6" ht="14.25" customHeight="1">
      <c r="F909" s="37"/>
    </row>
    <row r="910" spans="6:6" ht="14.25" customHeight="1">
      <c r="F910" s="37"/>
    </row>
    <row r="911" spans="6:6" ht="14.25" customHeight="1">
      <c r="F911" s="37"/>
    </row>
    <row r="912" spans="6:6" ht="14.25" customHeight="1">
      <c r="F912" s="37"/>
    </row>
    <row r="913" spans="6:6" ht="14.25" customHeight="1">
      <c r="F913" s="37"/>
    </row>
    <row r="914" spans="6:6" ht="14.25" customHeight="1">
      <c r="F914" s="37"/>
    </row>
    <row r="915" spans="6:6" ht="14.25" customHeight="1">
      <c r="F915" s="37"/>
    </row>
    <row r="916" spans="6:6" ht="14.25" customHeight="1">
      <c r="F916" s="37"/>
    </row>
    <row r="917" spans="6:6" ht="14.25" customHeight="1">
      <c r="F917" s="37"/>
    </row>
    <row r="918" spans="6:6" ht="14.25" customHeight="1">
      <c r="F918" s="37"/>
    </row>
    <row r="919" spans="6:6" ht="14.25" customHeight="1">
      <c r="F919" s="37"/>
    </row>
    <row r="920" spans="6:6" ht="14.25" customHeight="1">
      <c r="F920" s="37"/>
    </row>
    <row r="921" spans="6:6" ht="14.25" customHeight="1">
      <c r="F921" s="37"/>
    </row>
    <row r="922" spans="6:6" ht="14.25" customHeight="1">
      <c r="F922" s="37"/>
    </row>
    <row r="923" spans="6:6" ht="14.25" customHeight="1">
      <c r="F923" s="37"/>
    </row>
    <row r="924" spans="6:6" ht="14.25" customHeight="1">
      <c r="F924" s="37"/>
    </row>
    <row r="925" spans="6:6" ht="14.25" customHeight="1">
      <c r="F925" s="37"/>
    </row>
    <row r="926" spans="6:6" ht="14.25" customHeight="1">
      <c r="F926" s="37"/>
    </row>
    <row r="927" spans="6:6" ht="14.25" customHeight="1">
      <c r="F927" s="37"/>
    </row>
    <row r="928" spans="6:6" ht="14.25" customHeight="1">
      <c r="F928" s="37"/>
    </row>
    <row r="929" spans="6:6" ht="14.25" customHeight="1">
      <c r="F929" s="37"/>
    </row>
    <row r="930" spans="6:6" ht="14.25" customHeight="1">
      <c r="F930" s="37"/>
    </row>
    <row r="931" spans="6:6" ht="14.25" customHeight="1">
      <c r="F931" s="37"/>
    </row>
    <row r="932" spans="6:6" ht="14.25" customHeight="1">
      <c r="F932" s="37"/>
    </row>
    <row r="933" spans="6:6" ht="14.25" customHeight="1">
      <c r="F933" s="37"/>
    </row>
    <row r="934" spans="6:6" ht="14.25" customHeight="1">
      <c r="F934" s="37"/>
    </row>
    <row r="935" spans="6:6" ht="14.25" customHeight="1">
      <c r="F935" s="37"/>
    </row>
    <row r="936" spans="6:6" ht="14.25" customHeight="1">
      <c r="F936" s="37"/>
    </row>
    <row r="937" spans="6:6" ht="14.25" customHeight="1">
      <c r="F937" s="37"/>
    </row>
    <row r="938" spans="6:6" ht="14.25" customHeight="1">
      <c r="F938" s="37"/>
    </row>
    <row r="939" spans="6:6" ht="14.25" customHeight="1">
      <c r="F939" s="37"/>
    </row>
    <row r="940" spans="6:6" ht="14.25" customHeight="1">
      <c r="F940" s="37"/>
    </row>
    <row r="941" spans="6:6" ht="14.25" customHeight="1">
      <c r="F941" s="37"/>
    </row>
    <row r="942" spans="6:6" ht="14.25" customHeight="1">
      <c r="F942" s="37"/>
    </row>
    <row r="943" spans="6:6" ht="14.25" customHeight="1">
      <c r="F943" s="37"/>
    </row>
    <row r="944" spans="6:6" ht="14.25" customHeight="1">
      <c r="F944" s="37"/>
    </row>
    <row r="945" spans="6:6" ht="14.25" customHeight="1">
      <c r="F945" s="37"/>
    </row>
    <row r="946" spans="6:6" ht="14.25" customHeight="1">
      <c r="F946" s="37"/>
    </row>
    <row r="947" spans="6:6" ht="14.25" customHeight="1">
      <c r="F947" s="37"/>
    </row>
    <row r="948" spans="6:6" ht="14.25" customHeight="1">
      <c r="F948" s="37"/>
    </row>
    <row r="949" spans="6:6" ht="14.25" customHeight="1">
      <c r="F949" s="37"/>
    </row>
    <row r="950" spans="6:6" ht="14.25" customHeight="1">
      <c r="F950" s="37"/>
    </row>
    <row r="951" spans="6:6" ht="14.25" customHeight="1">
      <c r="F951" s="37"/>
    </row>
    <row r="952" spans="6:6" ht="14.25" customHeight="1">
      <c r="F952" s="37"/>
    </row>
    <row r="953" spans="6:6" ht="14.25" customHeight="1">
      <c r="F953" s="37"/>
    </row>
    <row r="954" spans="6:6" ht="14.25" customHeight="1">
      <c r="F954" s="37"/>
    </row>
    <row r="955" spans="6:6" ht="14.25" customHeight="1">
      <c r="F955" s="37"/>
    </row>
    <row r="956" spans="6:6" ht="14.25" customHeight="1">
      <c r="F956" s="37"/>
    </row>
    <row r="957" spans="6:6" ht="14.25" customHeight="1">
      <c r="F957" s="37"/>
    </row>
    <row r="958" spans="6:6" ht="14.25" customHeight="1">
      <c r="F958" s="37"/>
    </row>
    <row r="959" spans="6:6" ht="14.25" customHeight="1">
      <c r="F959" s="37"/>
    </row>
    <row r="960" spans="6:6" ht="14.25" customHeight="1">
      <c r="F960" s="37"/>
    </row>
    <row r="961" spans="6:6" ht="14.25" customHeight="1">
      <c r="F961" s="37"/>
    </row>
    <row r="962" spans="6:6" ht="14.25" customHeight="1">
      <c r="F962" s="37"/>
    </row>
    <row r="963" spans="6:6" ht="14.25" customHeight="1">
      <c r="F963" s="37"/>
    </row>
    <row r="964" spans="6:6" ht="14.25" customHeight="1">
      <c r="F964" s="37"/>
    </row>
    <row r="965" spans="6:6" ht="14.25" customHeight="1">
      <c r="F965" s="37"/>
    </row>
    <row r="966" spans="6:6" ht="14.25" customHeight="1">
      <c r="F966" s="37"/>
    </row>
    <row r="967" spans="6:6" ht="14.25" customHeight="1">
      <c r="F967" s="37"/>
    </row>
    <row r="968" spans="6:6" ht="14.25" customHeight="1">
      <c r="F968" s="37"/>
    </row>
    <row r="969" spans="6:6" ht="14.25" customHeight="1">
      <c r="F969" s="37"/>
    </row>
    <row r="970" spans="6:6" ht="14.25" customHeight="1">
      <c r="F970" s="37"/>
    </row>
    <row r="971" spans="6:6" ht="14.25" customHeight="1">
      <c r="F971" s="37"/>
    </row>
    <row r="972" spans="6:6" ht="14.25" customHeight="1">
      <c r="F972" s="37"/>
    </row>
    <row r="973" spans="6:6" ht="14.25" customHeight="1">
      <c r="F973" s="37"/>
    </row>
    <row r="974" spans="6:6" ht="14.25" customHeight="1">
      <c r="F974" s="37"/>
    </row>
    <row r="975" spans="6:6" ht="14.25" customHeight="1">
      <c r="F975" s="37"/>
    </row>
    <row r="976" spans="6:6" ht="14.25" customHeight="1">
      <c r="F976" s="37"/>
    </row>
    <row r="977" spans="6:6" ht="14.25" customHeight="1">
      <c r="F977" s="37"/>
    </row>
    <row r="978" spans="6:6" ht="14.25" customHeight="1">
      <c r="F978" s="37"/>
    </row>
    <row r="979" spans="6:6" ht="14.25" customHeight="1">
      <c r="F979" s="37"/>
    </row>
    <row r="980" spans="6:6" ht="14.25" customHeight="1">
      <c r="F980" s="37"/>
    </row>
    <row r="981" spans="6:6" ht="14.25" customHeight="1">
      <c r="F981" s="37"/>
    </row>
    <row r="982" spans="6:6" ht="14.25" customHeight="1">
      <c r="F982" s="37"/>
    </row>
    <row r="983" spans="6:6" ht="14.25" customHeight="1">
      <c r="F983" s="37"/>
    </row>
    <row r="984" spans="6:6" ht="14.25" customHeight="1">
      <c r="F984" s="37"/>
    </row>
    <row r="985" spans="6:6" ht="14.25" customHeight="1">
      <c r="F985" s="37"/>
    </row>
    <row r="986" spans="6:6" ht="14.25" customHeight="1">
      <c r="F986" s="37"/>
    </row>
    <row r="987" spans="6:6" ht="14.25" customHeight="1">
      <c r="F987" s="37"/>
    </row>
    <row r="988" spans="6:6" ht="14.25" customHeight="1">
      <c r="F988" s="37"/>
    </row>
    <row r="989" spans="6:6" ht="14.25" customHeight="1">
      <c r="F989" s="37"/>
    </row>
    <row r="990" spans="6:6" ht="14.25" customHeight="1">
      <c r="F990" s="37"/>
    </row>
    <row r="991" spans="6:6" ht="14.25" customHeight="1">
      <c r="F991" s="37"/>
    </row>
    <row r="992" spans="6:6" ht="14.25" customHeight="1">
      <c r="F992" s="37"/>
    </row>
    <row r="993" spans="6:6" ht="14.25" customHeight="1">
      <c r="F993" s="37"/>
    </row>
    <row r="994" spans="6:6" ht="14.25" customHeight="1">
      <c r="F994" s="37"/>
    </row>
    <row r="995" spans="6:6" ht="14.25" customHeight="1">
      <c r="F995" s="37"/>
    </row>
    <row r="996" spans="6:6" ht="14.25" customHeight="1">
      <c r="F996" s="37"/>
    </row>
  </sheetData>
  <mergeCells count="15">
    <mergeCell ref="H14:I14"/>
    <mergeCell ref="H15:I15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15:C15"/>
    <mergeCell ref="E12:F12"/>
    <mergeCell ref="E13:F1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993"/>
  <sheetViews>
    <sheetView workbookViewId="0"/>
  </sheetViews>
  <sheetFormatPr defaultColWidth="14.42578125" defaultRowHeight="15" customHeight="1"/>
  <cols>
    <col min="1" max="1" width="9.140625" customWidth="1"/>
    <col min="2" max="2" width="15" customWidth="1"/>
    <col min="3" max="3" width="24.5703125" customWidth="1"/>
    <col min="4" max="4" width="14" customWidth="1"/>
    <col min="5" max="5" width="10.85546875" customWidth="1"/>
    <col min="6" max="6" width="24.140625" customWidth="1"/>
    <col min="7" max="7" width="15.85546875" customWidth="1"/>
    <col min="8" max="8" width="12.85546875" customWidth="1"/>
    <col min="9" max="9" width="26.7109375" customWidth="1"/>
    <col min="10" max="10" width="19.140625" customWidth="1"/>
    <col min="11" max="26" width="9.140625" customWidth="1"/>
  </cols>
  <sheetData>
    <row r="1" spans="1:26" ht="56.25" customHeight="1">
      <c r="A1" s="1"/>
      <c r="B1" s="129" t="s">
        <v>0</v>
      </c>
      <c r="C1" s="127"/>
      <c r="D1" s="127"/>
      <c r="E1" s="127"/>
      <c r="F1" s="127"/>
      <c r="G1" s="127"/>
      <c r="H1" s="127"/>
      <c r="I1" s="127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>
      <c r="A3" s="1"/>
      <c r="B3" s="4"/>
      <c r="C3" s="2"/>
      <c r="D3" s="1"/>
      <c r="E3" s="5" t="s">
        <v>2</v>
      </c>
      <c r="F3" s="6"/>
      <c r="G3" s="2"/>
      <c r="H3" s="2"/>
      <c r="I3" s="4"/>
      <c r="J3" s="1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46045</v>
      </c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>
      <c r="A6" s="1"/>
      <c r="B6" s="132" t="s">
        <v>48</v>
      </c>
      <c r="C6" s="127"/>
      <c r="D6" s="127"/>
      <c r="E6" s="127"/>
      <c r="F6" s="127"/>
      <c r="G6" s="127"/>
      <c r="H6" s="127"/>
      <c r="I6" s="127"/>
      <c r="J6" s="1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8.25" customHeight="1">
      <c r="A7" s="10"/>
      <c r="B7" s="11" t="s">
        <v>5</v>
      </c>
      <c r="C7" s="11"/>
      <c r="D7" s="11"/>
      <c r="E7" s="11"/>
      <c r="F7" s="12"/>
      <c r="G7" s="11"/>
      <c r="H7" s="11" t="s">
        <v>6</v>
      </c>
      <c r="I7" s="11"/>
      <c r="J7" s="10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7.25" customHeight="1">
      <c r="A8" s="10"/>
      <c r="B8" s="126" t="s">
        <v>7</v>
      </c>
      <c r="C8" s="127"/>
      <c r="D8" s="11"/>
      <c r="E8" s="11"/>
      <c r="F8" s="12"/>
      <c r="G8" s="11"/>
      <c r="H8" s="11" t="s">
        <v>8</v>
      </c>
      <c r="I8" s="11"/>
      <c r="J8" s="10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>
      <c r="A9" s="10"/>
      <c r="B9" s="126" t="s">
        <v>9</v>
      </c>
      <c r="C9" s="127"/>
      <c r="D9" s="11"/>
      <c r="E9" s="11"/>
      <c r="F9" s="12"/>
      <c r="G9" s="11"/>
      <c r="H9" s="11" t="s">
        <v>10</v>
      </c>
      <c r="I9" s="11"/>
      <c r="J9" s="10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10"/>
      <c r="B10" s="11"/>
      <c r="C10" s="11"/>
      <c r="D10" s="11"/>
      <c r="E10" s="11"/>
      <c r="F10" s="12"/>
      <c r="G10" s="11"/>
      <c r="H10" s="11"/>
      <c r="I10" s="11"/>
      <c r="J10" s="10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10"/>
      <c r="B14" s="126" t="s">
        <v>16</v>
      </c>
      <c r="C14" s="127"/>
      <c r="D14" s="11"/>
      <c r="E14" s="14"/>
      <c r="F14" s="15"/>
      <c r="G14" s="11"/>
      <c r="H14" s="126" t="s">
        <v>17</v>
      </c>
      <c r="I14" s="127"/>
      <c r="J14" s="10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"/>
      <c r="B15" s="126"/>
      <c r="C15" s="127"/>
      <c r="D15" s="11"/>
      <c r="E15" s="14"/>
      <c r="F15" s="15"/>
      <c r="G15" s="11"/>
      <c r="H15" s="126"/>
      <c r="I15" s="127"/>
      <c r="J15" s="1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1"/>
      <c r="B16" s="2"/>
      <c r="C16" s="2"/>
      <c r="D16" s="2"/>
      <c r="E16" s="2"/>
      <c r="F16" s="6"/>
      <c r="G16" s="2"/>
      <c r="H16" s="2"/>
      <c r="I16" s="2"/>
      <c r="J16" s="1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3.5" customHeight="1">
      <c r="A17" s="16" t="s">
        <v>18</v>
      </c>
      <c r="B17" s="16" t="s">
        <v>19</v>
      </c>
      <c r="C17" s="16" t="s">
        <v>20</v>
      </c>
      <c r="D17" s="16" t="s">
        <v>21</v>
      </c>
      <c r="E17" s="47" t="s">
        <v>22</v>
      </c>
      <c r="F17" s="48" t="s">
        <v>23</v>
      </c>
      <c r="G17" s="49" t="s">
        <v>24</v>
      </c>
      <c r="H17" s="16" t="s">
        <v>25</v>
      </c>
      <c r="I17" s="16" t="s">
        <v>26</v>
      </c>
      <c r="J17" s="17" t="s">
        <v>27</v>
      </c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>
      <c r="A18" s="50">
        <v>1</v>
      </c>
      <c r="B18" s="50">
        <v>14</v>
      </c>
      <c r="C18" s="20" t="s">
        <v>49</v>
      </c>
      <c r="D18" s="21">
        <v>42904</v>
      </c>
      <c r="E18" s="22" t="s">
        <v>29</v>
      </c>
      <c r="F18" s="22" t="s">
        <v>30</v>
      </c>
      <c r="G18" s="51">
        <v>16.350000000000001</v>
      </c>
      <c r="H18" s="52"/>
      <c r="I18" s="53">
        <f t="shared" ref="I18:I26" si="0">SUM(G18:H18)</f>
        <v>16.350000000000001</v>
      </c>
      <c r="J18" s="54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0" customHeight="1">
      <c r="A19" s="50">
        <v>2</v>
      </c>
      <c r="B19" s="50">
        <v>15</v>
      </c>
      <c r="C19" s="20" t="s">
        <v>50</v>
      </c>
      <c r="D19" s="21">
        <v>42985</v>
      </c>
      <c r="E19" s="22" t="s">
        <v>29</v>
      </c>
      <c r="F19" s="22" t="s">
        <v>30</v>
      </c>
      <c r="G19" s="51">
        <v>17.09</v>
      </c>
      <c r="H19" s="55"/>
      <c r="I19" s="53">
        <f t="shared" si="0"/>
        <v>17.09</v>
      </c>
      <c r="J19" s="56"/>
      <c r="K19" s="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" customHeight="1">
      <c r="A20" s="50">
        <v>3</v>
      </c>
      <c r="B20" s="50">
        <v>19</v>
      </c>
      <c r="C20" s="20" t="s">
        <v>51</v>
      </c>
      <c r="D20" s="21">
        <v>42824</v>
      </c>
      <c r="E20" s="22" t="s">
        <v>29</v>
      </c>
      <c r="F20" s="22" t="s">
        <v>30</v>
      </c>
      <c r="G20" s="51">
        <v>17.41</v>
      </c>
      <c r="H20" s="53"/>
      <c r="I20" s="53">
        <f t="shared" si="0"/>
        <v>17.41</v>
      </c>
      <c r="J20" s="57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>
      <c r="A21" s="50">
        <v>4</v>
      </c>
      <c r="B21" s="50">
        <v>21</v>
      </c>
      <c r="C21" s="22" t="s">
        <v>52</v>
      </c>
      <c r="D21" s="58">
        <v>42916</v>
      </c>
      <c r="E21" s="22" t="s">
        <v>29</v>
      </c>
      <c r="F21" s="22" t="s">
        <v>53</v>
      </c>
      <c r="G21" s="51">
        <v>17.489999999999998</v>
      </c>
      <c r="H21" s="52"/>
      <c r="I21" s="53">
        <f t="shared" si="0"/>
        <v>17.489999999999998</v>
      </c>
      <c r="J21" s="54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>
      <c r="A22" s="50">
        <v>5</v>
      </c>
      <c r="B22" s="50">
        <v>25</v>
      </c>
      <c r="C22" s="59" t="s">
        <v>54</v>
      </c>
      <c r="D22" s="60">
        <v>42779</v>
      </c>
      <c r="E22" s="61" t="s">
        <v>29</v>
      </c>
      <c r="F22" s="61" t="s">
        <v>32</v>
      </c>
      <c r="G22" s="51">
        <v>17.61</v>
      </c>
      <c r="H22" s="55"/>
      <c r="I22" s="53">
        <f t="shared" si="0"/>
        <v>17.61</v>
      </c>
      <c r="J22" s="56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 customHeight="1">
      <c r="A23" s="50">
        <v>6</v>
      </c>
      <c r="B23" s="50">
        <v>17</v>
      </c>
      <c r="C23" s="20" t="s">
        <v>55</v>
      </c>
      <c r="D23" s="21">
        <v>42850</v>
      </c>
      <c r="E23" s="22" t="s">
        <v>29</v>
      </c>
      <c r="F23" s="22" t="s">
        <v>32</v>
      </c>
      <c r="G23" s="51">
        <v>17.79</v>
      </c>
      <c r="H23" s="52"/>
      <c r="I23" s="53">
        <f t="shared" si="0"/>
        <v>17.79</v>
      </c>
      <c r="J23" s="5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 customHeight="1">
      <c r="A24" s="50">
        <v>7</v>
      </c>
      <c r="B24" s="50">
        <v>16</v>
      </c>
      <c r="C24" s="20" t="s">
        <v>56</v>
      </c>
      <c r="D24" s="21">
        <v>42738</v>
      </c>
      <c r="E24" s="22" t="s">
        <v>29</v>
      </c>
      <c r="F24" s="22" t="s">
        <v>30</v>
      </c>
      <c r="G24" s="51">
        <v>18.059999999999999</v>
      </c>
      <c r="H24" s="62"/>
      <c r="I24" s="53">
        <f t="shared" si="0"/>
        <v>18.059999999999999</v>
      </c>
      <c r="J24" s="6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0" customHeight="1">
      <c r="A25" s="50">
        <v>8</v>
      </c>
      <c r="B25" s="50">
        <v>11</v>
      </c>
      <c r="C25" s="50" t="s">
        <v>57</v>
      </c>
      <c r="D25" s="58">
        <v>43027</v>
      </c>
      <c r="E25" s="22" t="s">
        <v>29</v>
      </c>
      <c r="F25" s="22" t="s">
        <v>58</v>
      </c>
      <c r="G25" s="51">
        <v>18.149999999999999</v>
      </c>
      <c r="H25" s="52"/>
      <c r="I25" s="53">
        <f t="shared" si="0"/>
        <v>18.149999999999999</v>
      </c>
      <c r="J25" s="5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0" customHeight="1">
      <c r="A26" s="50">
        <v>9</v>
      </c>
      <c r="B26" s="50">
        <v>22</v>
      </c>
      <c r="C26" s="50" t="s">
        <v>59</v>
      </c>
      <c r="D26" s="64">
        <v>42782</v>
      </c>
      <c r="E26" s="22" t="s">
        <v>29</v>
      </c>
      <c r="F26" s="22" t="s">
        <v>58</v>
      </c>
      <c r="G26" s="51">
        <v>20.13</v>
      </c>
      <c r="H26" s="52"/>
      <c r="I26" s="53">
        <f t="shared" si="0"/>
        <v>20.13</v>
      </c>
      <c r="J26" s="5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3"/>
      <c r="B27" s="3"/>
      <c r="C27" s="3"/>
      <c r="D27" s="3"/>
      <c r="E27" s="3"/>
      <c r="F27" s="37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3"/>
      <c r="B28" s="3"/>
      <c r="C28" s="3"/>
      <c r="D28" s="3"/>
      <c r="E28" s="3"/>
      <c r="F28" s="3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6.25" customHeight="1">
      <c r="A29" s="3"/>
      <c r="B29" s="3"/>
      <c r="C29" s="11" t="s">
        <v>45</v>
      </c>
      <c r="D29" s="11"/>
      <c r="E29" s="2"/>
      <c r="F29" s="3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3"/>
      <c r="B30" s="3"/>
      <c r="C30" s="11"/>
      <c r="D30" s="11"/>
      <c r="E30" s="2"/>
      <c r="F30" s="37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1.5" customHeight="1">
      <c r="A31" s="3"/>
      <c r="B31" s="3"/>
      <c r="C31" s="11" t="s">
        <v>46</v>
      </c>
      <c r="D31" s="11"/>
      <c r="E31" s="2"/>
      <c r="F31" s="3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3"/>
      <c r="B32" s="3"/>
      <c r="C32" s="3"/>
      <c r="D32" s="3"/>
      <c r="E32" s="3"/>
      <c r="F32" s="37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3"/>
      <c r="B33" s="3"/>
      <c r="C33" s="3"/>
      <c r="D33" s="3"/>
      <c r="E33" s="3"/>
      <c r="F33" s="37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3"/>
      <c r="B34" s="3"/>
      <c r="C34" s="3"/>
      <c r="D34" s="3"/>
      <c r="E34" s="3"/>
      <c r="F34" s="3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3"/>
      <c r="B35" s="50">
        <v>10</v>
      </c>
      <c r="C35" s="32" t="s">
        <v>60</v>
      </c>
      <c r="D35" s="40">
        <v>42937</v>
      </c>
      <c r="E35" s="41" t="s">
        <v>29</v>
      </c>
      <c r="F35" s="41" t="s">
        <v>30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>
      <c r="A36" s="3"/>
      <c r="B36" s="50">
        <v>12</v>
      </c>
      <c r="C36" s="32" t="s">
        <v>61</v>
      </c>
      <c r="D36" s="40">
        <v>42802</v>
      </c>
      <c r="E36" s="41" t="s">
        <v>29</v>
      </c>
      <c r="F36" s="41" t="s">
        <v>30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>
      <c r="A37" s="3"/>
      <c r="B37" s="50">
        <v>13</v>
      </c>
      <c r="C37" s="32" t="s">
        <v>62</v>
      </c>
      <c r="D37" s="40">
        <v>42756</v>
      </c>
      <c r="E37" s="41" t="s">
        <v>29</v>
      </c>
      <c r="F37" s="41" t="s">
        <v>30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>
      <c r="A38" s="3"/>
      <c r="B38" s="50">
        <v>18</v>
      </c>
      <c r="C38" s="32" t="s">
        <v>63</v>
      </c>
      <c r="D38" s="40">
        <v>42966</v>
      </c>
      <c r="E38" s="41" t="s">
        <v>29</v>
      </c>
      <c r="F38" s="41" t="s">
        <v>32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>
      <c r="A39" s="3"/>
      <c r="B39" s="50">
        <v>20</v>
      </c>
      <c r="C39" s="32" t="s">
        <v>64</v>
      </c>
      <c r="D39" s="40">
        <v>42838</v>
      </c>
      <c r="E39" s="41" t="s">
        <v>29</v>
      </c>
      <c r="F39" s="41" t="s">
        <v>32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>
      <c r="A40" s="3"/>
      <c r="B40" s="50">
        <v>24</v>
      </c>
      <c r="C40" s="32" t="s">
        <v>65</v>
      </c>
      <c r="D40" s="40">
        <v>42969</v>
      </c>
      <c r="E40" s="41" t="s">
        <v>29</v>
      </c>
      <c r="F40" s="41" t="s">
        <v>32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>
      <c r="A41" s="3"/>
      <c r="B41" s="50">
        <v>26</v>
      </c>
      <c r="C41" s="32" t="s">
        <v>66</v>
      </c>
      <c r="D41" s="40">
        <v>42863</v>
      </c>
      <c r="E41" s="41" t="s">
        <v>29</v>
      </c>
      <c r="F41" s="41" t="s">
        <v>32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>
      <c r="A42" s="3"/>
      <c r="B42" s="3"/>
      <c r="C42" s="3"/>
      <c r="D42" s="3"/>
      <c r="E42" s="3"/>
      <c r="F42" s="37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>
      <c r="A43" s="3"/>
      <c r="B43" s="3"/>
      <c r="C43" s="3"/>
      <c r="D43" s="3"/>
      <c r="E43" s="3"/>
      <c r="F43" s="37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>
      <c r="A44" s="3"/>
      <c r="B44" s="3"/>
      <c r="C44" s="3"/>
      <c r="D44" s="3"/>
      <c r="E44" s="3"/>
      <c r="F44" s="37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3"/>
      <c r="B45" s="3"/>
      <c r="C45" s="3"/>
      <c r="D45" s="3"/>
      <c r="E45" s="3"/>
      <c r="F45" s="37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3"/>
      <c r="B46" s="3"/>
      <c r="C46" s="3"/>
      <c r="D46" s="3"/>
      <c r="E46" s="3"/>
      <c r="F46" s="37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3"/>
      <c r="B47" s="3"/>
      <c r="C47" s="3"/>
      <c r="D47" s="3"/>
      <c r="E47" s="3"/>
      <c r="F47" s="37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3"/>
      <c r="B48" s="3"/>
      <c r="C48" s="3"/>
      <c r="D48" s="3"/>
      <c r="E48" s="3"/>
      <c r="F48" s="37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3"/>
      <c r="B49" s="3"/>
      <c r="C49" s="3"/>
      <c r="D49" s="3"/>
      <c r="E49" s="3"/>
      <c r="F49" s="37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3"/>
      <c r="B50" s="3"/>
      <c r="C50" s="3"/>
      <c r="D50" s="3"/>
      <c r="E50" s="3"/>
      <c r="F50" s="37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3"/>
      <c r="B51" s="3"/>
      <c r="C51" s="3"/>
      <c r="D51" s="3"/>
      <c r="E51" s="3"/>
      <c r="F51" s="37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>
      <c r="A52" s="3"/>
      <c r="B52" s="3"/>
      <c r="C52" s="3"/>
      <c r="D52" s="3"/>
      <c r="E52" s="3"/>
      <c r="F52" s="37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>
      <c r="A53" s="3"/>
      <c r="B53" s="3"/>
      <c r="C53" s="3"/>
      <c r="D53" s="3"/>
      <c r="E53" s="3"/>
      <c r="F53" s="37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>
      <c r="A54" s="3"/>
      <c r="B54" s="3"/>
      <c r="C54" s="3"/>
      <c r="D54" s="3"/>
      <c r="E54" s="3"/>
      <c r="F54" s="37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>
      <c r="A55" s="3"/>
      <c r="B55" s="3"/>
      <c r="C55" s="3"/>
      <c r="D55" s="3"/>
      <c r="E55" s="3"/>
      <c r="F55" s="37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>
      <c r="A56" s="3"/>
      <c r="B56" s="3"/>
      <c r="C56" s="3"/>
      <c r="D56" s="3"/>
      <c r="E56" s="3"/>
      <c r="F56" s="37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3"/>
      <c r="B57" s="3"/>
      <c r="C57" s="3"/>
      <c r="D57" s="3"/>
      <c r="E57" s="3"/>
      <c r="F57" s="37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3"/>
      <c r="B58" s="3"/>
      <c r="C58" s="3"/>
      <c r="D58" s="3"/>
      <c r="E58" s="3"/>
      <c r="F58" s="37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>
      <c r="A59" s="3"/>
      <c r="B59" s="3"/>
      <c r="C59" s="3"/>
      <c r="D59" s="3"/>
      <c r="E59" s="3"/>
      <c r="F59" s="37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>
      <c r="A60" s="3"/>
      <c r="B60" s="3"/>
      <c r="C60" s="3"/>
      <c r="D60" s="3"/>
      <c r="E60" s="3"/>
      <c r="F60" s="37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>
      <c r="A61" s="3"/>
      <c r="B61" s="3"/>
      <c r="C61" s="3"/>
      <c r="D61" s="3"/>
      <c r="E61" s="3"/>
      <c r="F61" s="37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>
      <c r="A62" s="3"/>
      <c r="B62" s="3"/>
      <c r="C62" s="3"/>
      <c r="D62" s="3"/>
      <c r="E62" s="3"/>
      <c r="F62" s="3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>
      <c r="A63" s="3"/>
      <c r="B63" s="3"/>
      <c r="C63" s="3"/>
      <c r="D63" s="3"/>
      <c r="E63" s="3"/>
      <c r="F63" s="37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>
      <c r="A64" s="3"/>
      <c r="B64" s="3"/>
      <c r="C64" s="3"/>
      <c r="D64" s="3"/>
      <c r="E64" s="3"/>
      <c r="F64" s="37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>
      <c r="A65" s="3"/>
      <c r="B65" s="3"/>
      <c r="C65" s="3"/>
      <c r="D65" s="3"/>
      <c r="E65" s="3"/>
      <c r="F65" s="37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>
      <c r="A66" s="3"/>
      <c r="B66" s="3"/>
      <c r="C66" s="3"/>
      <c r="D66" s="3"/>
      <c r="E66" s="3"/>
      <c r="F66" s="37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>
      <c r="A67" s="3"/>
      <c r="B67" s="3"/>
      <c r="C67" s="3"/>
      <c r="D67" s="3"/>
      <c r="E67" s="3"/>
      <c r="F67" s="37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>
      <c r="A68" s="3"/>
      <c r="B68" s="3"/>
      <c r="C68" s="3"/>
      <c r="D68" s="3"/>
      <c r="E68" s="3"/>
      <c r="F68" s="37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>
      <c r="A69" s="3"/>
      <c r="B69" s="3"/>
      <c r="C69" s="3"/>
      <c r="D69" s="3"/>
      <c r="E69" s="3"/>
      <c r="F69" s="37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>
      <c r="A70" s="3"/>
      <c r="B70" s="3"/>
      <c r="C70" s="3"/>
      <c r="D70" s="3"/>
      <c r="E70" s="3"/>
      <c r="F70" s="37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>
      <c r="A71" s="3"/>
      <c r="B71" s="3"/>
      <c r="C71" s="3"/>
      <c r="D71" s="3"/>
      <c r="E71" s="3"/>
      <c r="F71" s="37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>
      <c r="A72" s="3"/>
      <c r="B72" s="3"/>
      <c r="C72" s="3"/>
      <c r="D72" s="3"/>
      <c r="E72" s="3"/>
      <c r="F72" s="37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>
      <c r="A73" s="3"/>
      <c r="B73" s="3"/>
      <c r="C73" s="3"/>
      <c r="D73" s="3"/>
      <c r="E73" s="3"/>
      <c r="F73" s="37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>
      <c r="A74" s="3"/>
      <c r="B74" s="3"/>
      <c r="C74" s="3"/>
      <c r="D74" s="3"/>
      <c r="E74" s="3"/>
      <c r="F74" s="37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>
      <c r="A75" s="3"/>
      <c r="B75" s="3"/>
      <c r="C75" s="3"/>
      <c r="D75" s="3"/>
      <c r="E75" s="3"/>
      <c r="F75" s="37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>
      <c r="A76" s="3"/>
      <c r="B76" s="3"/>
      <c r="C76" s="3"/>
      <c r="D76" s="3"/>
      <c r="E76" s="3"/>
      <c r="F76" s="37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>
      <c r="A77" s="3"/>
      <c r="B77" s="3"/>
      <c r="C77" s="3"/>
      <c r="D77" s="3"/>
      <c r="E77" s="3"/>
      <c r="F77" s="37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>
      <c r="A78" s="3"/>
      <c r="B78" s="3"/>
      <c r="C78" s="3"/>
      <c r="D78" s="3"/>
      <c r="E78" s="3"/>
      <c r="F78" s="37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>
      <c r="A79" s="3"/>
      <c r="B79" s="3"/>
      <c r="C79" s="3"/>
      <c r="D79" s="3"/>
      <c r="E79" s="3"/>
      <c r="F79" s="37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>
      <c r="A80" s="3"/>
      <c r="B80" s="3"/>
      <c r="C80" s="3"/>
      <c r="D80" s="3"/>
      <c r="E80" s="3"/>
      <c r="F80" s="37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>
      <c r="A81" s="3"/>
      <c r="B81" s="3"/>
      <c r="C81" s="3"/>
      <c r="D81" s="3"/>
      <c r="E81" s="3"/>
      <c r="F81" s="37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>
      <c r="A82" s="3"/>
      <c r="B82" s="3"/>
      <c r="C82" s="3"/>
      <c r="D82" s="3"/>
      <c r="E82" s="3"/>
      <c r="F82" s="37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>
      <c r="A83" s="3"/>
      <c r="B83" s="3"/>
      <c r="C83" s="3"/>
      <c r="D83" s="3"/>
      <c r="E83" s="3"/>
      <c r="F83" s="37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>
      <c r="A84" s="3"/>
      <c r="B84" s="3"/>
      <c r="C84" s="3"/>
      <c r="D84" s="3"/>
      <c r="E84" s="3"/>
      <c r="F84" s="3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>
      <c r="A85" s="3"/>
      <c r="B85" s="3"/>
      <c r="C85" s="3"/>
      <c r="D85" s="3"/>
      <c r="E85" s="3"/>
      <c r="F85" s="37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>
      <c r="A86" s="3"/>
      <c r="B86" s="3"/>
      <c r="C86" s="3"/>
      <c r="D86" s="3"/>
      <c r="E86" s="3"/>
      <c r="F86" s="37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>
      <c r="A87" s="3"/>
      <c r="B87" s="3"/>
      <c r="C87" s="3"/>
      <c r="D87" s="3"/>
      <c r="E87" s="3"/>
      <c r="F87" s="37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>
      <c r="A88" s="3"/>
      <c r="B88" s="3"/>
      <c r="C88" s="3"/>
      <c r="D88" s="3"/>
      <c r="E88" s="3"/>
      <c r="F88" s="37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>
      <c r="A89" s="3"/>
      <c r="B89" s="3"/>
      <c r="C89" s="3"/>
      <c r="D89" s="3"/>
      <c r="E89" s="3"/>
      <c r="F89" s="37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>
      <c r="A90" s="3"/>
      <c r="B90" s="3"/>
      <c r="C90" s="3"/>
      <c r="D90" s="3"/>
      <c r="E90" s="3"/>
      <c r="F90" s="37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>
      <c r="A91" s="3"/>
      <c r="B91" s="3"/>
      <c r="C91" s="3"/>
      <c r="D91" s="3"/>
      <c r="E91" s="3"/>
      <c r="F91" s="3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>
      <c r="A92" s="3"/>
      <c r="B92" s="3"/>
      <c r="C92" s="3"/>
      <c r="D92" s="3"/>
      <c r="E92" s="3"/>
      <c r="F92" s="37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>
      <c r="A93" s="3"/>
      <c r="B93" s="3"/>
      <c r="C93" s="3"/>
      <c r="D93" s="3"/>
      <c r="E93" s="3"/>
      <c r="F93" s="37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>
      <c r="A94" s="3"/>
      <c r="B94" s="3"/>
      <c r="C94" s="3"/>
      <c r="D94" s="3"/>
      <c r="E94" s="3"/>
      <c r="F94" s="37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>
      <c r="A95" s="3"/>
      <c r="B95" s="3"/>
      <c r="C95" s="3"/>
      <c r="D95" s="3"/>
      <c r="E95" s="3"/>
      <c r="F95" s="37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>
      <c r="A96" s="3"/>
      <c r="B96" s="3"/>
      <c r="C96" s="3"/>
      <c r="D96" s="3"/>
      <c r="E96" s="3"/>
      <c r="F96" s="37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>
      <c r="A97" s="3"/>
      <c r="B97" s="3"/>
      <c r="C97" s="3"/>
      <c r="D97" s="3"/>
      <c r="E97" s="3"/>
      <c r="F97" s="37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>
      <c r="A98" s="3"/>
      <c r="B98" s="3"/>
      <c r="C98" s="3"/>
      <c r="D98" s="3"/>
      <c r="E98" s="3"/>
      <c r="F98" s="37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>
      <c r="A99" s="3"/>
      <c r="B99" s="3"/>
      <c r="C99" s="3"/>
      <c r="D99" s="3"/>
      <c r="E99" s="3"/>
      <c r="F99" s="37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>
      <c r="A100" s="3"/>
      <c r="B100" s="3"/>
      <c r="C100" s="3"/>
      <c r="D100" s="3"/>
      <c r="E100" s="3"/>
      <c r="F100" s="37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>
      <c r="A101" s="3"/>
      <c r="B101" s="3"/>
      <c r="C101" s="3"/>
      <c r="D101" s="3"/>
      <c r="E101" s="3"/>
      <c r="F101" s="37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>
      <c r="A102" s="3"/>
      <c r="B102" s="3"/>
      <c r="C102" s="3"/>
      <c r="D102" s="3"/>
      <c r="E102" s="3"/>
      <c r="F102" s="37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>
      <c r="A103" s="3"/>
      <c r="B103" s="3"/>
      <c r="C103" s="3"/>
      <c r="D103" s="3"/>
      <c r="E103" s="3"/>
      <c r="F103" s="37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>
      <c r="A104" s="3"/>
      <c r="B104" s="3"/>
      <c r="C104" s="3"/>
      <c r="D104" s="3"/>
      <c r="E104" s="3"/>
      <c r="F104" s="37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>
      <c r="A105" s="3"/>
      <c r="B105" s="3"/>
      <c r="C105" s="3"/>
      <c r="D105" s="3"/>
      <c r="E105" s="3"/>
      <c r="F105" s="37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>
      <c r="A106" s="3"/>
      <c r="B106" s="3"/>
      <c r="C106" s="3"/>
      <c r="D106" s="3"/>
      <c r="E106" s="3"/>
      <c r="F106" s="37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>
      <c r="A107" s="3"/>
      <c r="B107" s="3"/>
      <c r="C107" s="3"/>
      <c r="D107" s="3"/>
      <c r="E107" s="3"/>
      <c r="F107" s="3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>
      <c r="A108" s="3"/>
      <c r="B108" s="3"/>
      <c r="C108" s="3"/>
      <c r="D108" s="3"/>
      <c r="E108" s="3"/>
      <c r="F108" s="37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>
      <c r="A109" s="3"/>
      <c r="B109" s="3"/>
      <c r="C109" s="3"/>
      <c r="D109" s="3"/>
      <c r="E109" s="3"/>
      <c r="F109" s="37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>
      <c r="A110" s="3"/>
      <c r="B110" s="3"/>
      <c r="C110" s="3"/>
      <c r="D110" s="3"/>
      <c r="E110" s="3"/>
      <c r="F110" s="37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>
      <c r="A111" s="3"/>
      <c r="B111" s="3"/>
      <c r="C111" s="3"/>
      <c r="D111" s="3"/>
      <c r="E111" s="3"/>
      <c r="F111" s="3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>
      <c r="A112" s="3"/>
      <c r="B112" s="3"/>
      <c r="C112" s="3"/>
      <c r="D112" s="3"/>
      <c r="E112" s="3"/>
      <c r="F112" s="3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>
      <c r="A113" s="3"/>
      <c r="B113" s="3"/>
      <c r="C113" s="3"/>
      <c r="D113" s="3"/>
      <c r="E113" s="3"/>
      <c r="F113" s="37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>
      <c r="A114" s="3"/>
      <c r="B114" s="3"/>
      <c r="C114" s="3"/>
      <c r="D114" s="3"/>
      <c r="E114" s="3"/>
      <c r="F114" s="37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>
      <c r="A115" s="3"/>
      <c r="B115" s="3"/>
      <c r="C115" s="3"/>
      <c r="D115" s="3"/>
      <c r="E115" s="3"/>
      <c r="F115" s="37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>
      <c r="A116" s="3"/>
      <c r="B116" s="3"/>
      <c r="C116" s="3"/>
      <c r="D116" s="3"/>
      <c r="E116" s="3"/>
      <c r="F116" s="37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>
      <c r="A117" s="3"/>
      <c r="B117" s="3"/>
      <c r="C117" s="3"/>
      <c r="D117" s="3"/>
      <c r="E117" s="3"/>
      <c r="F117" s="37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>
      <c r="A118" s="3"/>
      <c r="B118" s="3"/>
      <c r="C118" s="3"/>
      <c r="D118" s="3"/>
      <c r="E118" s="3"/>
      <c r="F118" s="37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>
      <c r="A119" s="3"/>
      <c r="B119" s="3"/>
      <c r="C119" s="3"/>
      <c r="D119" s="3"/>
      <c r="E119" s="3"/>
      <c r="F119" s="37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>
      <c r="A120" s="3"/>
      <c r="B120" s="3"/>
      <c r="C120" s="3"/>
      <c r="D120" s="3"/>
      <c r="E120" s="3"/>
      <c r="F120" s="37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>
      <c r="A121" s="3"/>
      <c r="B121" s="3"/>
      <c r="C121" s="3"/>
      <c r="D121" s="3"/>
      <c r="E121" s="3"/>
      <c r="F121" s="3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>
      <c r="A122" s="3"/>
      <c r="B122" s="3"/>
      <c r="C122" s="3"/>
      <c r="D122" s="3"/>
      <c r="E122" s="3"/>
      <c r="F122" s="37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>
      <c r="A123" s="3"/>
      <c r="B123" s="3"/>
      <c r="C123" s="3"/>
      <c r="D123" s="3"/>
      <c r="E123" s="3"/>
      <c r="F123" s="3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>
      <c r="A124" s="3"/>
      <c r="B124" s="3"/>
      <c r="C124" s="3"/>
      <c r="D124" s="3"/>
      <c r="E124" s="3"/>
      <c r="F124" s="3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>
      <c r="A125" s="3"/>
      <c r="B125" s="3"/>
      <c r="C125" s="3"/>
      <c r="D125" s="3"/>
      <c r="E125" s="3"/>
      <c r="F125" s="37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>
      <c r="A126" s="3"/>
      <c r="B126" s="3"/>
      <c r="C126" s="3"/>
      <c r="D126" s="3"/>
      <c r="E126" s="3"/>
      <c r="F126" s="3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>
      <c r="A127" s="3"/>
      <c r="B127" s="3"/>
      <c r="C127" s="3"/>
      <c r="D127" s="3"/>
      <c r="E127" s="3"/>
      <c r="F127" s="37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>
      <c r="A128" s="3"/>
      <c r="B128" s="3"/>
      <c r="C128" s="3"/>
      <c r="D128" s="3"/>
      <c r="E128" s="3"/>
      <c r="F128" s="37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>
      <c r="A129" s="3"/>
      <c r="B129" s="3"/>
      <c r="C129" s="3"/>
      <c r="D129" s="3"/>
      <c r="E129" s="3"/>
      <c r="F129" s="3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>
      <c r="A130" s="3"/>
      <c r="B130" s="3"/>
      <c r="C130" s="3"/>
      <c r="D130" s="3"/>
      <c r="E130" s="3"/>
      <c r="F130" s="3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>
      <c r="A131" s="3"/>
      <c r="B131" s="3"/>
      <c r="C131" s="3"/>
      <c r="D131" s="3"/>
      <c r="E131" s="3"/>
      <c r="F131" s="3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>
      <c r="A132" s="3"/>
      <c r="B132" s="3"/>
      <c r="C132" s="3"/>
      <c r="D132" s="3"/>
      <c r="E132" s="3"/>
      <c r="F132" s="3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>
      <c r="A133" s="3"/>
      <c r="B133" s="3"/>
      <c r="C133" s="3"/>
      <c r="D133" s="3"/>
      <c r="E133" s="3"/>
      <c r="F133" s="37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>
      <c r="A134" s="3"/>
      <c r="B134" s="3"/>
      <c r="C134" s="3"/>
      <c r="D134" s="3"/>
      <c r="E134" s="3"/>
      <c r="F134" s="37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>
      <c r="A135" s="3"/>
      <c r="B135" s="3"/>
      <c r="C135" s="3"/>
      <c r="D135" s="3"/>
      <c r="E135" s="3"/>
      <c r="F135" s="3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>
      <c r="A136" s="3"/>
      <c r="B136" s="3"/>
      <c r="C136" s="3"/>
      <c r="D136" s="3"/>
      <c r="E136" s="3"/>
      <c r="F136" s="37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>
      <c r="A137" s="3"/>
      <c r="B137" s="3"/>
      <c r="C137" s="3"/>
      <c r="D137" s="3"/>
      <c r="E137" s="3"/>
      <c r="F137" s="3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>
      <c r="A138" s="3"/>
      <c r="B138" s="3"/>
      <c r="C138" s="3"/>
      <c r="D138" s="3"/>
      <c r="E138" s="3"/>
      <c r="F138" s="3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>
      <c r="A139" s="3"/>
      <c r="B139" s="3"/>
      <c r="C139" s="3"/>
      <c r="D139" s="3"/>
      <c r="E139" s="3"/>
      <c r="F139" s="3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>
      <c r="A140" s="3"/>
      <c r="B140" s="3"/>
      <c r="C140" s="3"/>
      <c r="D140" s="3"/>
      <c r="E140" s="3"/>
      <c r="F140" s="3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>
      <c r="A141" s="3"/>
      <c r="B141" s="3"/>
      <c r="C141" s="3"/>
      <c r="D141" s="3"/>
      <c r="E141" s="3"/>
      <c r="F141" s="3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>
      <c r="A142" s="3"/>
      <c r="B142" s="3"/>
      <c r="C142" s="3"/>
      <c r="D142" s="3"/>
      <c r="E142" s="3"/>
      <c r="F142" s="3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>
      <c r="A143" s="3"/>
      <c r="B143" s="3"/>
      <c r="C143" s="3"/>
      <c r="D143" s="3"/>
      <c r="E143" s="3"/>
      <c r="F143" s="3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>
      <c r="A144" s="3"/>
      <c r="B144" s="3"/>
      <c r="C144" s="3"/>
      <c r="D144" s="3"/>
      <c r="E144" s="3"/>
      <c r="F144" s="3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>
      <c r="A145" s="3"/>
      <c r="B145" s="3"/>
      <c r="C145" s="3"/>
      <c r="D145" s="3"/>
      <c r="E145" s="3"/>
      <c r="F145" s="3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>
      <c r="A146" s="3"/>
      <c r="B146" s="3"/>
      <c r="C146" s="3"/>
      <c r="D146" s="3"/>
      <c r="E146" s="3"/>
      <c r="F146" s="3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>
      <c r="A147" s="3"/>
      <c r="B147" s="3"/>
      <c r="C147" s="3"/>
      <c r="D147" s="3"/>
      <c r="E147" s="3"/>
      <c r="F147" s="3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>
      <c r="A148" s="3"/>
      <c r="B148" s="3"/>
      <c r="C148" s="3"/>
      <c r="D148" s="3"/>
      <c r="E148" s="3"/>
      <c r="F148" s="3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>
      <c r="A149" s="3"/>
      <c r="B149" s="3"/>
      <c r="C149" s="3"/>
      <c r="D149" s="3"/>
      <c r="E149" s="3"/>
      <c r="F149" s="3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>
      <c r="A150" s="3"/>
      <c r="B150" s="3"/>
      <c r="C150" s="3"/>
      <c r="D150" s="3"/>
      <c r="E150" s="3"/>
      <c r="F150" s="3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>
      <c r="A151" s="3"/>
      <c r="B151" s="3"/>
      <c r="C151" s="3"/>
      <c r="D151" s="3"/>
      <c r="E151" s="3"/>
      <c r="F151" s="3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>
      <c r="A152" s="3"/>
      <c r="B152" s="3"/>
      <c r="C152" s="3"/>
      <c r="D152" s="3"/>
      <c r="E152" s="3"/>
      <c r="F152" s="3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>
      <c r="A153" s="3"/>
      <c r="B153" s="3"/>
      <c r="C153" s="3"/>
      <c r="D153" s="3"/>
      <c r="E153" s="3"/>
      <c r="F153" s="3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>
      <c r="A154" s="3"/>
      <c r="B154" s="3"/>
      <c r="C154" s="3"/>
      <c r="D154" s="3"/>
      <c r="E154" s="3"/>
      <c r="F154" s="3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>
      <c r="A155" s="3"/>
      <c r="B155" s="3"/>
      <c r="C155" s="3"/>
      <c r="D155" s="3"/>
      <c r="E155" s="3"/>
      <c r="F155" s="3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>
      <c r="A156" s="3"/>
      <c r="B156" s="3"/>
      <c r="C156" s="3"/>
      <c r="D156" s="3"/>
      <c r="E156" s="3"/>
      <c r="F156" s="3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>
      <c r="A157" s="3"/>
      <c r="B157" s="3"/>
      <c r="C157" s="3"/>
      <c r="D157" s="3"/>
      <c r="E157" s="3"/>
      <c r="F157" s="3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>
      <c r="A158" s="3"/>
      <c r="B158" s="3"/>
      <c r="C158" s="3"/>
      <c r="D158" s="3"/>
      <c r="E158" s="3"/>
      <c r="F158" s="3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>
      <c r="A159" s="3"/>
      <c r="B159" s="3"/>
      <c r="C159" s="3"/>
      <c r="D159" s="3"/>
      <c r="E159" s="3"/>
      <c r="F159" s="3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>
      <c r="A160" s="3"/>
      <c r="B160" s="3"/>
      <c r="C160" s="3"/>
      <c r="D160" s="3"/>
      <c r="E160" s="3"/>
      <c r="F160" s="3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>
      <c r="A161" s="3"/>
      <c r="B161" s="3"/>
      <c r="C161" s="3"/>
      <c r="D161" s="3"/>
      <c r="E161" s="3"/>
      <c r="F161" s="3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>
      <c r="A162" s="3"/>
      <c r="B162" s="3"/>
      <c r="C162" s="3"/>
      <c r="D162" s="3"/>
      <c r="E162" s="3"/>
      <c r="F162" s="3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>
      <c r="A163" s="3"/>
      <c r="B163" s="3"/>
      <c r="C163" s="3"/>
      <c r="D163" s="3"/>
      <c r="E163" s="3"/>
      <c r="F163" s="3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>
      <c r="A164" s="3"/>
      <c r="B164" s="3"/>
      <c r="C164" s="3"/>
      <c r="D164" s="3"/>
      <c r="E164" s="3"/>
      <c r="F164" s="3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>
      <c r="A165" s="3"/>
      <c r="B165" s="3"/>
      <c r="C165" s="3"/>
      <c r="D165" s="3"/>
      <c r="E165" s="3"/>
      <c r="F165" s="3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>
      <c r="A166" s="3"/>
      <c r="B166" s="3"/>
      <c r="C166" s="3"/>
      <c r="D166" s="3"/>
      <c r="E166" s="3"/>
      <c r="F166" s="3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>
      <c r="A167" s="3"/>
      <c r="B167" s="3"/>
      <c r="C167" s="3"/>
      <c r="D167" s="3"/>
      <c r="E167" s="3"/>
      <c r="F167" s="3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>
      <c r="A168" s="3"/>
      <c r="B168" s="3"/>
      <c r="C168" s="3"/>
      <c r="D168" s="3"/>
      <c r="E168" s="3"/>
      <c r="F168" s="3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>
      <c r="A169" s="3"/>
      <c r="B169" s="3"/>
      <c r="C169" s="3"/>
      <c r="D169" s="3"/>
      <c r="E169" s="3"/>
      <c r="F169" s="3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>
      <c r="A170" s="3"/>
      <c r="B170" s="3"/>
      <c r="C170" s="3"/>
      <c r="D170" s="3"/>
      <c r="E170" s="3"/>
      <c r="F170" s="3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>
      <c r="A171" s="3"/>
      <c r="B171" s="3"/>
      <c r="C171" s="3"/>
      <c r="D171" s="3"/>
      <c r="E171" s="3"/>
      <c r="F171" s="3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>
      <c r="A172" s="3"/>
      <c r="B172" s="3"/>
      <c r="C172" s="3"/>
      <c r="D172" s="3"/>
      <c r="E172" s="3"/>
      <c r="F172" s="3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>
      <c r="A173" s="3"/>
      <c r="B173" s="3"/>
      <c r="C173" s="3"/>
      <c r="D173" s="3"/>
      <c r="E173" s="3"/>
      <c r="F173" s="3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>
      <c r="A174" s="3"/>
      <c r="B174" s="3"/>
      <c r="C174" s="3"/>
      <c r="D174" s="3"/>
      <c r="E174" s="3"/>
      <c r="F174" s="3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>
      <c r="A175" s="3"/>
      <c r="B175" s="3"/>
      <c r="C175" s="3"/>
      <c r="D175" s="3"/>
      <c r="E175" s="3"/>
      <c r="F175" s="3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>
      <c r="A176" s="3"/>
      <c r="B176" s="3"/>
      <c r="C176" s="3"/>
      <c r="D176" s="3"/>
      <c r="E176" s="3"/>
      <c r="F176" s="3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>
      <c r="A177" s="3"/>
      <c r="B177" s="3"/>
      <c r="C177" s="3"/>
      <c r="D177" s="3"/>
      <c r="E177" s="3"/>
      <c r="F177" s="3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>
      <c r="A178" s="3"/>
      <c r="B178" s="3"/>
      <c r="C178" s="3"/>
      <c r="D178" s="3"/>
      <c r="E178" s="3"/>
      <c r="F178" s="3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>
      <c r="A179" s="3"/>
      <c r="B179" s="3"/>
      <c r="C179" s="3"/>
      <c r="D179" s="3"/>
      <c r="E179" s="3"/>
      <c r="F179" s="3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>
      <c r="A180" s="3"/>
      <c r="B180" s="3"/>
      <c r="C180" s="3"/>
      <c r="D180" s="3"/>
      <c r="E180" s="3"/>
      <c r="F180" s="3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>
      <c r="A181" s="3"/>
      <c r="B181" s="3"/>
      <c r="C181" s="3"/>
      <c r="D181" s="3"/>
      <c r="E181" s="3"/>
      <c r="F181" s="3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>
      <c r="A182" s="3"/>
      <c r="B182" s="3"/>
      <c r="C182" s="3"/>
      <c r="D182" s="3"/>
      <c r="E182" s="3"/>
      <c r="F182" s="3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>
      <c r="A183" s="3"/>
      <c r="B183" s="3"/>
      <c r="C183" s="3"/>
      <c r="D183" s="3"/>
      <c r="E183" s="3"/>
      <c r="F183" s="3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>
      <c r="A184" s="3"/>
      <c r="B184" s="3"/>
      <c r="C184" s="3"/>
      <c r="D184" s="3"/>
      <c r="E184" s="3"/>
      <c r="F184" s="3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>
      <c r="A185" s="3"/>
      <c r="B185" s="3"/>
      <c r="C185" s="3"/>
      <c r="D185" s="3"/>
      <c r="E185" s="3"/>
      <c r="F185" s="3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>
      <c r="A186" s="3"/>
      <c r="B186" s="3"/>
      <c r="C186" s="3"/>
      <c r="D186" s="3"/>
      <c r="E186" s="3"/>
      <c r="F186" s="3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>
      <c r="A187" s="3"/>
      <c r="B187" s="3"/>
      <c r="C187" s="3"/>
      <c r="D187" s="3"/>
      <c r="E187" s="3"/>
      <c r="F187" s="3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>
      <c r="A188" s="3"/>
      <c r="B188" s="3"/>
      <c r="C188" s="3"/>
      <c r="D188" s="3"/>
      <c r="E188" s="3"/>
      <c r="F188" s="3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>
      <c r="A189" s="3"/>
      <c r="B189" s="3"/>
      <c r="C189" s="3"/>
      <c r="D189" s="3"/>
      <c r="E189" s="3"/>
      <c r="F189" s="3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>
      <c r="A190" s="3"/>
      <c r="B190" s="3"/>
      <c r="C190" s="3"/>
      <c r="D190" s="3"/>
      <c r="E190" s="3"/>
      <c r="F190" s="3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>
      <c r="A191" s="3"/>
      <c r="B191" s="3"/>
      <c r="C191" s="3"/>
      <c r="D191" s="3"/>
      <c r="E191" s="3"/>
      <c r="F191" s="3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>
      <c r="A192" s="3"/>
      <c r="B192" s="3"/>
      <c r="C192" s="3"/>
      <c r="D192" s="3"/>
      <c r="E192" s="3"/>
      <c r="F192" s="3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>
      <c r="A193" s="3"/>
      <c r="B193" s="3"/>
      <c r="C193" s="3"/>
      <c r="D193" s="3"/>
      <c r="E193" s="3"/>
      <c r="F193" s="3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>
      <c r="A194" s="3"/>
      <c r="B194" s="3"/>
      <c r="C194" s="3"/>
      <c r="D194" s="3"/>
      <c r="E194" s="3"/>
      <c r="F194" s="3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>
      <c r="A195" s="3"/>
      <c r="B195" s="3"/>
      <c r="C195" s="3"/>
      <c r="D195" s="3"/>
      <c r="E195" s="3"/>
      <c r="F195" s="3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>
      <c r="A196" s="3"/>
      <c r="B196" s="3"/>
      <c r="C196" s="3"/>
      <c r="D196" s="3"/>
      <c r="E196" s="3"/>
      <c r="F196" s="3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>
      <c r="A197" s="3"/>
      <c r="B197" s="3"/>
      <c r="C197" s="3"/>
      <c r="D197" s="3"/>
      <c r="E197" s="3"/>
      <c r="F197" s="3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>
      <c r="A198" s="3"/>
      <c r="B198" s="3"/>
      <c r="C198" s="3"/>
      <c r="D198" s="3"/>
      <c r="E198" s="3"/>
      <c r="F198" s="3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>
      <c r="A199" s="3"/>
      <c r="B199" s="3"/>
      <c r="C199" s="3"/>
      <c r="D199" s="3"/>
      <c r="E199" s="3"/>
      <c r="F199" s="3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>
      <c r="A200" s="3"/>
      <c r="B200" s="3"/>
      <c r="C200" s="3"/>
      <c r="D200" s="3"/>
      <c r="E200" s="3"/>
      <c r="F200" s="3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>
      <c r="A201" s="3"/>
      <c r="B201" s="3"/>
      <c r="C201" s="3"/>
      <c r="D201" s="3"/>
      <c r="E201" s="3"/>
      <c r="F201" s="3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>
      <c r="A202" s="3"/>
      <c r="B202" s="3"/>
      <c r="C202" s="3"/>
      <c r="D202" s="3"/>
      <c r="E202" s="3"/>
      <c r="F202" s="3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>
      <c r="A203" s="3"/>
      <c r="B203" s="3"/>
      <c r="C203" s="3"/>
      <c r="D203" s="3"/>
      <c r="E203" s="3"/>
      <c r="F203" s="3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>
      <c r="A204" s="3"/>
      <c r="B204" s="3"/>
      <c r="C204" s="3"/>
      <c r="D204" s="3"/>
      <c r="E204" s="3"/>
      <c r="F204" s="3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>
      <c r="A205" s="3"/>
      <c r="B205" s="3"/>
      <c r="C205" s="3"/>
      <c r="D205" s="3"/>
      <c r="E205" s="3"/>
      <c r="F205" s="3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>
      <c r="A206" s="3"/>
      <c r="B206" s="3"/>
      <c r="C206" s="3"/>
      <c r="D206" s="3"/>
      <c r="E206" s="3"/>
      <c r="F206" s="3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>
      <c r="A207" s="3"/>
      <c r="B207" s="3"/>
      <c r="C207" s="3"/>
      <c r="D207" s="3"/>
      <c r="E207" s="3"/>
      <c r="F207" s="3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>
      <c r="A208" s="3"/>
      <c r="B208" s="3"/>
      <c r="C208" s="3"/>
      <c r="D208" s="3"/>
      <c r="E208" s="3"/>
      <c r="F208" s="3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>
      <c r="A209" s="3"/>
      <c r="B209" s="3"/>
      <c r="C209" s="3"/>
      <c r="D209" s="3"/>
      <c r="E209" s="3"/>
      <c r="F209" s="3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>
      <c r="A210" s="3"/>
      <c r="B210" s="3"/>
      <c r="C210" s="3"/>
      <c r="D210" s="3"/>
      <c r="E210" s="3"/>
      <c r="F210" s="3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>
      <c r="A211" s="3"/>
      <c r="B211" s="3"/>
      <c r="C211" s="3"/>
      <c r="D211" s="3"/>
      <c r="E211" s="3"/>
      <c r="F211" s="3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>
      <c r="A212" s="3"/>
      <c r="B212" s="3"/>
      <c r="C212" s="3"/>
      <c r="D212" s="3"/>
      <c r="E212" s="3"/>
      <c r="F212" s="3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>
      <c r="A213" s="3"/>
      <c r="B213" s="3"/>
      <c r="C213" s="3"/>
      <c r="D213" s="3"/>
      <c r="E213" s="3"/>
      <c r="F213" s="3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>
      <c r="A214" s="3"/>
      <c r="B214" s="3"/>
      <c r="C214" s="3"/>
      <c r="D214" s="3"/>
      <c r="E214" s="3"/>
      <c r="F214" s="3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>
      <c r="A215" s="3"/>
      <c r="B215" s="3"/>
      <c r="C215" s="3"/>
      <c r="D215" s="3"/>
      <c r="E215" s="3"/>
      <c r="F215" s="3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>
      <c r="A216" s="3"/>
      <c r="B216" s="3"/>
      <c r="C216" s="3"/>
      <c r="D216" s="3"/>
      <c r="E216" s="3"/>
      <c r="F216" s="3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>
      <c r="A217" s="3"/>
      <c r="B217" s="3"/>
      <c r="C217" s="3"/>
      <c r="D217" s="3"/>
      <c r="E217" s="3"/>
      <c r="F217" s="3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>
      <c r="A218" s="3"/>
      <c r="B218" s="3"/>
      <c r="C218" s="3"/>
      <c r="D218" s="3"/>
      <c r="E218" s="3"/>
      <c r="F218" s="3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>
      <c r="A219" s="3"/>
      <c r="B219" s="3"/>
      <c r="C219" s="3"/>
      <c r="D219" s="3"/>
      <c r="E219" s="3"/>
      <c r="F219" s="3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>
      <c r="A220" s="3"/>
      <c r="B220" s="3"/>
      <c r="C220" s="3"/>
      <c r="D220" s="3"/>
      <c r="E220" s="3"/>
      <c r="F220" s="3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>
      <c r="A221" s="3"/>
      <c r="B221" s="3"/>
      <c r="C221" s="3"/>
      <c r="D221" s="3"/>
      <c r="E221" s="3"/>
      <c r="F221" s="3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>
      <c r="A222" s="3"/>
      <c r="B222" s="3"/>
      <c r="C222" s="3"/>
      <c r="D222" s="3"/>
      <c r="E222" s="3"/>
      <c r="F222" s="3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>
      <c r="A223" s="3"/>
      <c r="B223" s="3"/>
      <c r="C223" s="3"/>
      <c r="D223" s="3"/>
      <c r="E223" s="3"/>
      <c r="F223" s="3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>
      <c r="A224" s="3"/>
      <c r="B224" s="3"/>
      <c r="C224" s="3"/>
      <c r="D224" s="3"/>
      <c r="E224" s="3"/>
      <c r="F224" s="3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>
      <c r="A225" s="3"/>
      <c r="B225" s="3"/>
      <c r="C225" s="3"/>
      <c r="D225" s="3"/>
      <c r="E225" s="3"/>
      <c r="F225" s="3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>
      <c r="A226" s="3"/>
      <c r="B226" s="3"/>
      <c r="C226" s="3"/>
      <c r="D226" s="3"/>
      <c r="E226" s="3"/>
      <c r="F226" s="3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>
      <c r="A227" s="3"/>
      <c r="B227" s="3"/>
      <c r="C227" s="3"/>
      <c r="D227" s="3"/>
      <c r="E227" s="3"/>
      <c r="F227" s="3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>
      <c r="A228" s="3"/>
      <c r="B228" s="3"/>
      <c r="C228" s="3"/>
      <c r="D228" s="3"/>
      <c r="E228" s="3"/>
      <c r="F228" s="3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>
      <c r="A229" s="3"/>
      <c r="B229" s="3"/>
      <c r="C229" s="3"/>
      <c r="D229" s="3"/>
      <c r="E229" s="3"/>
      <c r="F229" s="3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>
      <c r="A230" s="3"/>
      <c r="B230" s="3"/>
      <c r="C230" s="3"/>
      <c r="D230" s="3"/>
      <c r="E230" s="3"/>
      <c r="F230" s="3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>
      <c r="A231" s="3"/>
      <c r="B231" s="3"/>
      <c r="C231" s="3"/>
      <c r="D231" s="3"/>
      <c r="E231" s="3"/>
      <c r="F231" s="3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>
      <c r="A232" s="3"/>
      <c r="B232" s="3"/>
      <c r="C232" s="3"/>
      <c r="D232" s="3"/>
      <c r="E232" s="3"/>
      <c r="F232" s="3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>
      <c r="A233" s="3"/>
      <c r="B233" s="3"/>
      <c r="C233" s="3"/>
      <c r="D233" s="3"/>
      <c r="E233" s="3"/>
      <c r="F233" s="3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>
      <c r="A234" s="3"/>
      <c r="B234" s="3"/>
      <c r="C234" s="3"/>
      <c r="D234" s="3"/>
      <c r="E234" s="3"/>
      <c r="F234" s="3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>
      <c r="A235" s="3"/>
      <c r="B235" s="3"/>
      <c r="C235" s="3"/>
      <c r="D235" s="3"/>
      <c r="E235" s="3"/>
      <c r="F235" s="3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>
      <c r="A236" s="3"/>
      <c r="B236" s="3"/>
      <c r="C236" s="3"/>
      <c r="D236" s="3"/>
      <c r="E236" s="3"/>
      <c r="F236" s="3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>
      <c r="A237" s="3"/>
      <c r="B237" s="3"/>
      <c r="C237" s="3"/>
      <c r="D237" s="3"/>
      <c r="E237" s="3"/>
      <c r="F237" s="3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>
      <c r="A238" s="3"/>
      <c r="B238" s="3"/>
      <c r="C238" s="3"/>
      <c r="D238" s="3"/>
      <c r="E238" s="3"/>
      <c r="F238" s="3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>
      <c r="A239" s="3"/>
      <c r="B239" s="3"/>
      <c r="C239" s="3"/>
      <c r="D239" s="3"/>
      <c r="E239" s="3"/>
      <c r="F239" s="3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>
      <c r="A240" s="3"/>
      <c r="B240" s="3"/>
      <c r="C240" s="3"/>
      <c r="D240" s="3"/>
      <c r="E240" s="3"/>
      <c r="F240" s="3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>
      <c r="A241" s="3"/>
      <c r="B241" s="3"/>
      <c r="C241" s="3"/>
      <c r="D241" s="3"/>
      <c r="E241" s="3"/>
      <c r="F241" s="3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>
      <c r="A242" s="3"/>
      <c r="B242" s="3"/>
      <c r="C242" s="3"/>
      <c r="D242" s="3"/>
      <c r="E242" s="3"/>
      <c r="F242" s="3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>
      <c r="A243" s="3"/>
      <c r="B243" s="3"/>
      <c r="C243" s="3"/>
      <c r="D243" s="3"/>
      <c r="E243" s="3"/>
      <c r="F243" s="3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>
      <c r="A244" s="3"/>
      <c r="B244" s="3"/>
      <c r="C244" s="3"/>
      <c r="D244" s="3"/>
      <c r="E244" s="3"/>
      <c r="F244" s="3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>
      <c r="A245" s="3"/>
      <c r="B245" s="3"/>
      <c r="C245" s="3"/>
      <c r="D245" s="3"/>
      <c r="E245" s="3"/>
      <c r="F245" s="3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>
      <c r="A246" s="3"/>
      <c r="B246" s="3"/>
      <c r="C246" s="3"/>
      <c r="D246" s="3"/>
      <c r="E246" s="3"/>
      <c r="F246" s="3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>
      <c r="A247" s="3"/>
      <c r="B247" s="3"/>
      <c r="C247" s="3"/>
      <c r="D247" s="3"/>
      <c r="E247" s="3"/>
      <c r="F247" s="3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>
      <c r="A248" s="3"/>
      <c r="B248" s="3"/>
      <c r="C248" s="3"/>
      <c r="D248" s="3"/>
      <c r="E248" s="3"/>
      <c r="F248" s="3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>
      <c r="A249" s="3"/>
      <c r="B249" s="3"/>
      <c r="C249" s="3"/>
      <c r="D249" s="3"/>
      <c r="E249" s="3"/>
      <c r="F249" s="3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>
      <c r="A250" s="3"/>
      <c r="B250" s="3"/>
      <c r="C250" s="3"/>
      <c r="D250" s="3"/>
      <c r="E250" s="3"/>
      <c r="F250" s="3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>
      <c r="A251" s="3"/>
      <c r="B251" s="3"/>
      <c r="C251" s="3"/>
      <c r="D251" s="3"/>
      <c r="E251" s="3"/>
      <c r="F251" s="3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>
      <c r="A252" s="3"/>
      <c r="B252" s="3"/>
      <c r="C252" s="3"/>
      <c r="D252" s="3"/>
      <c r="E252" s="3"/>
      <c r="F252" s="3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>
      <c r="A253" s="3"/>
      <c r="B253" s="3"/>
      <c r="C253" s="3"/>
      <c r="D253" s="3"/>
      <c r="E253" s="3"/>
      <c r="F253" s="3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>
      <c r="A254" s="3"/>
      <c r="B254" s="3"/>
      <c r="C254" s="3"/>
      <c r="D254" s="3"/>
      <c r="E254" s="3"/>
      <c r="F254" s="3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>
      <c r="A255" s="3"/>
      <c r="B255" s="3"/>
      <c r="C255" s="3"/>
      <c r="D255" s="3"/>
      <c r="E255" s="3"/>
      <c r="F255" s="3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>
      <c r="A256" s="3"/>
      <c r="B256" s="3"/>
      <c r="C256" s="3"/>
      <c r="D256" s="3"/>
      <c r="E256" s="3"/>
      <c r="F256" s="3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>
      <c r="A257" s="3"/>
      <c r="B257" s="3"/>
      <c r="C257" s="3"/>
      <c r="D257" s="3"/>
      <c r="E257" s="3"/>
      <c r="F257" s="3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>
      <c r="A258" s="3"/>
      <c r="B258" s="3"/>
      <c r="C258" s="3"/>
      <c r="D258" s="3"/>
      <c r="E258" s="3"/>
      <c r="F258" s="3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>
      <c r="A259" s="3"/>
      <c r="B259" s="3"/>
      <c r="C259" s="3"/>
      <c r="D259" s="3"/>
      <c r="E259" s="3"/>
      <c r="F259" s="3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>
      <c r="A260" s="3"/>
      <c r="B260" s="3"/>
      <c r="C260" s="3"/>
      <c r="D260" s="3"/>
      <c r="E260" s="3"/>
      <c r="F260" s="3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>
      <c r="A261" s="3"/>
      <c r="B261" s="3"/>
      <c r="C261" s="3"/>
      <c r="D261" s="3"/>
      <c r="E261" s="3"/>
      <c r="F261" s="3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>
      <c r="A262" s="3"/>
      <c r="B262" s="3"/>
      <c r="C262" s="3"/>
      <c r="D262" s="3"/>
      <c r="E262" s="3"/>
      <c r="F262" s="3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>
      <c r="A263" s="3"/>
      <c r="B263" s="3"/>
      <c r="C263" s="3"/>
      <c r="D263" s="3"/>
      <c r="E263" s="3"/>
      <c r="F263" s="3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>
      <c r="A264" s="3"/>
      <c r="B264" s="3"/>
      <c r="C264" s="3"/>
      <c r="D264" s="3"/>
      <c r="E264" s="3"/>
      <c r="F264" s="3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>
      <c r="A265" s="3"/>
      <c r="B265" s="3"/>
      <c r="C265" s="3"/>
      <c r="D265" s="3"/>
      <c r="E265" s="3"/>
      <c r="F265" s="3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>
      <c r="A266" s="3"/>
      <c r="B266" s="3"/>
      <c r="C266" s="3"/>
      <c r="D266" s="3"/>
      <c r="E266" s="3"/>
      <c r="F266" s="3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>
      <c r="A267" s="3"/>
      <c r="B267" s="3"/>
      <c r="C267" s="3"/>
      <c r="D267" s="3"/>
      <c r="E267" s="3"/>
      <c r="F267" s="3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>
      <c r="A268" s="3"/>
      <c r="B268" s="3"/>
      <c r="C268" s="3"/>
      <c r="D268" s="3"/>
      <c r="E268" s="3"/>
      <c r="F268" s="3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>
      <c r="A269" s="3"/>
      <c r="B269" s="3"/>
      <c r="C269" s="3"/>
      <c r="D269" s="3"/>
      <c r="E269" s="3"/>
      <c r="F269" s="3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>
      <c r="A270" s="3"/>
      <c r="B270" s="3"/>
      <c r="C270" s="3"/>
      <c r="D270" s="3"/>
      <c r="E270" s="3"/>
      <c r="F270" s="3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>
      <c r="A271" s="3"/>
      <c r="B271" s="3"/>
      <c r="C271" s="3"/>
      <c r="D271" s="3"/>
      <c r="E271" s="3"/>
      <c r="F271" s="3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>
      <c r="A272" s="3"/>
      <c r="B272" s="3"/>
      <c r="C272" s="3"/>
      <c r="D272" s="3"/>
      <c r="E272" s="3"/>
      <c r="F272" s="3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>
      <c r="A273" s="3"/>
      <c r="B273" s="3"/>
      <c r="C273" s="3"/>
      <c r="D273" s="3"/>
      <c r="E273" s="3"/>
      <c r="F273" s="3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>
      <c r="A274" s="3"/>
      <c r="B274" s="3"/>
      <c r="C274" s="3"/>
      <c r="D274" s="3"/>
      <c r="E274" s="3"/>
      <c r="F274" s="3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>
      <c r="A275" s="3"/>
      <c r="B275" s="3"/>
      <c r="C275" s="3"/>
      <c r="D275" s="3"/>
      <c r="E275" s="3"/>
      <c r="F275" s="3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>
      <c r="A276" s="3"/>
      <c r="B276" s="3"/>
      <c r="C276" s="3"/>
      <c r="D276" s="3"/>
      <c r="E276" s="3"/>
      <c r="F276" s="3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>
      <c r="A277" s="3"/>
      <c r="B277" s="3"/>
      <c r="C277" s="3"/>
      <c r="D277" s="3"/>
      <c r="E277" s="3"/>
      <c r="F277" s="3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>
      <c r="A278" s="3"/>
      <c r="B278" s="3"/>
      <c r="C278" s="3"/>
      <c r="D278" s="3"/>
      <c r="E278" s="3"/>
      <c r="F278" s="3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>
      <c r="A279" s="3"/>
      <c r="B279" s="3"/>
      <c r="C279" s="3"/>
      <c r="D279" s="3"/>
      <c r="E279" s="3"/>
      <c r="F279" s="3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>
      <c r="A280" s="3"/>
      <c r="B280" s="3"/>
      <c r="C280" s="3"/>
      <c r="D280" s="3"/>
      <c r="E280" s="3"/>
      <c r="F280" s="3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>
      <c r="A281" s="3"/>
      <c r="B281" s="3"/>
      <c r="C281" s="3"/>
      <c r="D281" s="3"/>
      <c r="E281" s="3"/>
      <c r="F281" s="3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>
      <c r="A282" s="3"/>
      <c r="B282" s="3"/>
      <c r="C282" s="3"/>
      <c r="D282" s="3"/>
      <c r="E282" s="3"/>
      <c r="F282" s="3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>
      <c r="A283" s="3"/>
      <c r="B283" s="3"/>
      <c r="C283" s="3"/>
      <c r="D283" s="3"/>
      <c r="E283" s="3"/>
      <c r="F283" s="3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>
      <c r="A284" s="3"/>
      <c r="B284" s="3"/>
      <c r="C284" s="3"/>
      <c r="D284" s="3"/>
      <c r="E284" s="3"/>
      <c r="F284" s="3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>
      <c r="A285" s="3"/>
      <c r="B285" s="3"/>
      <c r="C285" s="3"/>
      <c r="D285" s="3"/>
      <c r="E285" s="3"/>
      <c r="F285" s="3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>
      <c r="A286" s="3"/>
      <c r="B286" s="3"/>
      <c r="C286" s="3"/>
      <c r="D286" s="3"/>
      <c r="E286" s="3"/>
      <c r="F286" s="3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>
      <c r="A287" s="3"/>
      <c r="B287" s="3"/>
      <c r="C287" s="3"/>
      <c r="D287" s="3"/>
      <c r="E287" s="3"/>
      <c r="F287" s="3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>
      <c r="A288" s="3"/>
      <c r="B288" s="3"/>
      <c r="C288" s="3"/>
      <c r="D288" s="3"/>
      <c r="E288" s="3"/>
      <c r="F288" s="3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>
      <c r="A289" s="3"/>
      <c r="B289" s="3"/>
      <c r="C289" s="3"/>
      <c r="D289" s="3"/>
      <c r="E289" s="3"/>
      <c r="F289" s="3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>
      <c r="A290" s="3"/>
      <c r="B290" s="3"/>
      <c r="C290" s="3"/>
      <c r="D290" s="3"/>
      <c r="E290" s="3"/>
      <c r="F290" s="3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>
      <c r="A291" s="3"/>
      <c r="B291" s="3"/>
      <c r="C291" s="3"/>
      <c r="D291" s="3"/>
      <c r="E291" s="3"/>
      <c r="F291" s="3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>
      <c r="A292" s="3"/>
      <c r="B292" s="3"/>
      <c r="C292" s="3"/>
      <c r="D292" s="3"/>
      <c r="E292" s="3"/>
      <c r="F292" s="3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>
      <c r="A293" s="3"/>
      <c r="B293" s="3"/>
      <c r="C293" s="3"/>
      <c r="D293" s="3"/>
      <c r="E293" s="3"/>
      <c r="F293" s="3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>
      <c r="A294" s="3"/>
      <c r="B294" s="3"/>
      <c r="C294" s="3"/>
      <c r="D294" s="3"/>
      <c r="E294" s="3"/>
      <c r="F294" s="3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>
      <c r="A295" s="3"/>
      <c r="B295" s="3"/>
      <c r="C295" s="3"/>
      <c r="D295" s="3"/>
      <c r="E295" s="3"/>
      <c r="F295" s="3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>
      <c r="A296" s="3"/>
      <c r="B296" s="3"/>
      <c r="C296" s="3"/>
      <c r="D296" s="3"/>
      <c r="E296" s="3"/>
      <c r="F296" s="3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>
      <c r="A297" s="3"/>
      <c r="B297" s="3"/>
      <c r="C297" s="3"/>
      <c r="D297" s="3"/>
      <c r="E297" s="3"/>
      <c r="F297" s="3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>
      <c r="A298" s="3"/>
      <c r="B298" s="3"/>
      <c r="C298" s="3"/>
      <c r="D298" s="3"/>
      <c r="E298" s="3"/>
      <c r="F298" s="3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>
      <c r="A299" s="3"/>
      <c r="B299" s="3"/>
      <c r="C299" s="3"/>
      <c r="D299" s="3"/>
      <c r="E299" s="3"/>
      <c r="F299" s="3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>
      <c r="A300" s="3"/>
      <c r="B300" s="3"/>
      <c r="C300" s="3"/>
      <c r="D300" s="3"/>
      <c r="E300" s="3"/>
      <c r="F300" s="3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>
      <c r="A301" s="3"/>
      <c r="B301" s="3"/>
      <c r="C301" s="3"/>
      <c r="D301" s="3"/>
      <c r="E301" s="3"/>
      <c r="F301" s="3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>
      <c r="A302" s="3"/>
      <c r="B302" s="3"/>
      <c r="C302" s="3"/>
      <c r="D302" s="3"/>
      <c r="E302" s="3"/>
      <c r="F302" s="3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>
      <c r="A303" s="3"/>
      <c r="B303" s="3"/>
      <c r="C303" s="3"/>
      <c r="D303" s="3"/>
      <c r="E303" s="3"/>
      <c r="F303" s="3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>
      <c r="A304" s="3"/>
      <c r="B304" s="3"/>
      <c r="C304" s="3"/>
      <c r="D304" s="3"/>
      <c r="E304" s="3"/>
      <c r="F304" s="3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>
      <c r="A305" s="3"/>
      <c r="B305" s="3"/>
      <c r="C305" s="3"/>
      <c r="D305" s="3"/>
      <c r="E305" s="3"/>
      <c r="F305" s="3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>
      <c r="A306" s="3"/>
      <c r="B306" s="3"/>
      <c r="C306" s="3"/>
      <c r="D306" s="3"/>
      <c r="E306" s="3"/>
      <c r="F306" s="3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>
      <c r="A307" s="3"/>
      <c r="B307" s="3"/>
      <c r="C307" s="3"/>
      <c r="D307" s="3"/>
      <c r="E307" s="3"/>
      <c r="F307" s="3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>
      <c r="A308" s="3"/>
      <c r="B308" s="3"/>
      <c r="C308" s="3"/>
      <c r="D308" s="3"/>
      <c r="E308" s="3"/>
      <c r="F308" s="3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>
      <c r="A309" s="3"/>
      <c r="B309" s="3"/>
      <c r="C309" s="3"/>
      <c r="D309" s="3"/>
      <c r="E309" s="3"/>
      <c r="F309" s="3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>
      <c r="A310" s="3"/>
      <c r="B310" s="3"/>
      <c r="C310" s="3"/>
      <c r="D310" s="3"/>
      <c r="E310" s="3"/>
      <c r="F310" s="3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>
      <c r="A311" s="3"/>
      <c r="B311" s="3"/>
      <c r="C311" s="3"/>
      <c r="D311" s="3"/>
      <c r="E311" s="3"/>
      <c r="F311" s="3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>
      <c r="A312" s="3"/>
      <c r="B312" s="3"/>
      <c r="C312" s="3"/>
      <c r="D312" s="3"/>
      <c r="E312" s="3"/>
      <c r="F312" s="3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>
      <c r="A313" s="3"/>
      <c r="B313" s="3"/>
      <c r="C313" s="3"/>
      <c r="D313" s="3"/>
      <c r="E313" s="3"/>
      <c r="F313" s="3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>
      <c r="A314" s="3"/>
      <c r="B314" s="3"/>
      <c r="C314" s="3"/>
      <c r="D314" s="3"/>
      <c r="E314" s="3"/>
      <c r="F314" s="3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>
      <c r="A315" s="3"/>
      <c r="B315" s="3"/>
      <c r="C315" s="3"/>
      <c r="D315" s="3"/>
      <c r="E315" s="3"/>
      <c r="F315" s="3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>
      <c r="A316" s="3"/>
      <c r="B316" s="3"/>
      <c r="C316" s="3"/>
      <c r="D316" s="3"/>
      <c r="E316" s="3"/>
      <c r="F316" s="3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>
      <c r="A317" s="3"/>
      <c r="B317" s="3"/>
      <c r="C317" s="3"/>
      <c r="D317" s="3"/>
      <c r="E317" s="3"/>
      <c r="F317" s="3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>
      <c r="A318" s="3"/>
      <c r="B318" s="3"/>
      <c r="C318" s="3"/>
      <c r="D318" s="3"/>
      <c r="E318" s="3"/>
      <c r="F318" s="3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>
      <c r="A319" s="3"/>
      <c r="B319" s="3"/>
      <c r="C319" s="3"/>
      <c r="D319" s="3"/>
      <c r="E319" s="3"/>
      <c r="F319" s="3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"/>
      <c r="F320" s="3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"/>
      <c r="F321" s="3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"/>
      <c r="F322" s="3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"/>
      <c r="F323" s="3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"/>
      <c r="F324" s="3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"/>
      <c r="F325" s="3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"/>
      <c r="F326" s="3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"/>
      <c r="F327" s="3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"/>
      <c r="F328" s="3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"/>
      <c r="F329" s="3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"/>
      <c r="F330" s="3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"/>
      <c r="F331" s="3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"/>
      <c r="F332" s="3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"/>
      <c r="F333" s="3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"/>
      <c r="F334" s="3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"/>
      <c r="F335" s="3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"/>
      <c r="F336" s="3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"/>
      <c r="F337" s="3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"/>
      <c r="F338" s="3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"/>
      <c r="F339" s="3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"/>
      <c r="F340" s="3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"/>
      <c r="F341" s="3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"/>
      <c r="F342" s="3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"/>
      <c r="F343" s="3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"/>
      <c r="F344" s="3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"/>
      <c r="F345" s="3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"/>
      <c r="F346" s="3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"/>
      <c r="F347" s="3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"/>
      <c r="F348" s="3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"/>
      <c r="F349" s="3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"/>
      <c r="F350" s="3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"/>
      <c r="F351" s="3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"/>
      <c r="F352" s="3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"/>
      <c r="F353" s="3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"/>
      <c r="F354" s="3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"/>
      <c r="F355" s="3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"/>
      <c r="F356" s="3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"/>
      <c r="F357" s="3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"/>
      <c r="F358" s="3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"/>
      <c r="F359" s="3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"/>
      <c r="F360" s="3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"/>
      <c r="F361" s="3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"/>
      <c r="F362" s="3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"/>
      <c r="F363" s="3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"/>
      <c r="F364" s="3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"/>
      <c r="F365" s="3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"/>
      <c r="F366" s="3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"/>
      <c r="F367" s="3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"/>
      <c r="F368" s="3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"/>
      <c r="F369" s="3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"/>
      <c r="F370" s="3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"/>
      <c r="F371" s="3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"/>
      <c r="F372" s="3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"/>
      <c r="F373" s="3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"/>
      <c r="F374" s="3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"/>
      <c r="F375" s="3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"/>
      <c r="F376" s="3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"/>
      <c r="F377" s="3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"/>
      <c r="F378" s="3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"/>
      <c r="F379" s="3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"/>
      <c r="F380" s="3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"/>
      <c r="F381" s="3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"/>
      <c r="F382" s="3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"/>
      <c r="F383" s="3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"/>
      <c r="F384" s="3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"/>
      <c r="F385" s="3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"/>
      <c r="F386" s="3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"/>
      <c r="F387" s="3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"/>
      <c r="F388" s="3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"/>
      <c r="F389" s="3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"/>
      <c r="F390" s="3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"/>
      <c r="F391" s="3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"/>
      <c r="F392" s="3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"/>
      <c r="F393" s="3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"/>
      <c r="F394" s="3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"/>
      <c r="F395" s="3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"/>
      <c r="F396" s="3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"/>
      <c r="F397" s="3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"/>
      <c r="F398" s="3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"/>
      <c r="F399" s="3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"/>
      <c r="F400" s="3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"/>
      <c r="F401" s="3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"/>
      <c r="F402" s="3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"/>
      <c r="F403" s="3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"/>
      <c r="F404" s="3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"/>
      <c r="F405" s="3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"/>
      <c r="F406" s="3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"/>
      <c r="F407" s="3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"/>
      <c r="F408" s="3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"/>
      <c r="F409" s="3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"/>
      <c r="F410" s="3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"/>
      <c r="F411" s="3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"/>
      <c r="F412" s="3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"/>
      <c r="F413" s="3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"/>
      <c r="F414" s="3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"/>
      <c r="F415" s="3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"/>
      <c r="F416" s="3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"/>
      <c r="F417" s="3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"/>
      <c r="F418" s="3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"/>
      <c r="F419" s="3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"/>
      <c r="F420" s="3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"/>
      <c r="F421" s="3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"/>
      <c r="F422" s="3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"/>
      <c r="F423" s="3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"/>
      <c r="F424" s="3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"/>
      <c r="F425" s="3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"/>
      <c r="F426" s="3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"/>
      <c r="F427" s="3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"/>
      <c r="F428" s="3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"/>
      <c r="F429" s="3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"/>
      <c r="F430" s="3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"/>
      <c r="F431" s="3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"/>
      <c r="F432" s="3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"/>
      <c r="F433" s="3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"/>
      <c r="F434" s="3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"/>
      <c r="F435" s="3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"/>
      <c r="F436" s="3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"/>
      <c r="F437" s="3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"/>
      <c r="F438" s="3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"/>
      <c r="F439" s="3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"/>
      <c r="F440" s="3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"/>
      <c r="F441" s="3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"/>
      <c r="F442" s="3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"/>
      <c r="F443" s="3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"/>
      <c r="F444" s="3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"/>
      <c r="F445" s="3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"/>
      <c r="F446" s="3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"/>
      <c r="F447" s="3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"/>
      <c r="F448" s="3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"/>
      <c r="F449" s="3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"/>
      <c r="F450" s="3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"/>
      <c r="F451" s="3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"/>
      <c r="F452" s="3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"/>
      <c r="F453" s="3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"/>
      <c r="F454" s="3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"/>
      <c r="F455" s="3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"/>
      <c r="F456" s="3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"/>
      <c r="F457" s="3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"/>
      <c r="F458" s="3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"/>
      <c r="F459" s="3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"/>
      <c r="F460" s="3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"/>
      <c r="F461" s="3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"/>
      <c r="F462" s="3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"/>
      <c r="F463" s="3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"/>
      <c r="F464" s="3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"/>
      <c r="F465" s="3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"/>
      <c r="F466" s="3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"/>
      <c r="F467" s="3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"/>
      <c r="F468" s="3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"/>
      <c r="F469" s="3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"/>
      <c r="F470" s="3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"/>
      <c r="F471" s="3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"/>
      <c r="F472" s="3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"/>
      <c r="F473" s="3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"/>
      <c r="F474" s="3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"/>
      <c r="F475" s="3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"/>
      <c r="F476" s="3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"/>
      <c r="F477" s="3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"/>
      <c r="F478" s="3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"/>
      <c r="F479" s="3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"/>
      <c r="F480" s="3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"/>
      <c r="F481" s="3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"/>
      <c r="F482" s="3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"/>
      <c r="F483" s="3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"/>
      <c r="F484" s="3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"/>
      <c r="F485" s="3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"/>
      <c r="F486" s="3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"/>
      <c r="F487" s="3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"/>
      <c r="F488" s="3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"/>
      <c r="F489" s="3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"/>
      <c r="F490" s="3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"/>
      <c r="F491" s="3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"/>
      <c r="F492" s="3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"/>
      <c r="F493" s="3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"/>
      <c r="F494" s="3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"/>
      <c r="F495" s="3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"/>
      <c r="F496" s="3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"/>
      <c r="F497" s="3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"/>
      <c r="F498" s="3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"/>
      <c r="F499" s="3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"/>
      <c r="F500" s="3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"/>
      <c r="F501" s="3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"/>
      <c r="F502" s="3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"/>
      <c r="F503" s="3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"/>
      <c r="F504" s="3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"/>
      <c r="F505" s="3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"/>
      <c r="F506" s="3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"/>
      <c r="F507" s="3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"/>
      <c r="F508" s="3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"/>
      <c r="F509" s="3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"/>
      <c r="F510" s="3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"/>
      <c r="F511" s="3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"/>
      <c r="F512" s="3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"/>
      <c r="F513" s="3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"/>
      <c r="F514" s="3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"/>
      <c r="F515" s="3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"/>
      <c r="F516" s="3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"/>
      <c r="F517" s="3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"/>
      <c r="F518" s="3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"/>
      <c r="F519" s="3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"/>
      <c r="F520" s="3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"/>
      <c r="F521" s="3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"/>
      <c r="F522" s="3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"/>
      <c r="F523" s="3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"/>
      <c r="F524" s="3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"/>
      <c r="F525" s="3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"/>
      <c r="F526" s="3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"/>
      <c r="F527" s="3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"/>
      <c r="F528" s="3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"/>
      <c r="F529" s="3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"/>
      <c r="F530" s="3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"/>
      <c r="F531" s="3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"/>
      <c r="F532" s="3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"/>
      <c r="F533" s="3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"/>
      <c r="F534" s="3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"/>
      <c r="F535" s="3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"/>
      <c r="F536" s="3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"/>
      <c r="F537" s="3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"/>
      <c r="F538" s="3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"/>
      <c r="F539" s="3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"/>
      <c r="F540" s="3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"/>
      <c r="F541" s="3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"/>
      <c r="F542" s="3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"/>
      <c r="F543" s="3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"/>
      <c r="F544" s="3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"/>
      <c r="F545" s="3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"/>
      <c r="F546" s="3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"/>
      <c r="F547" s="3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"/>
      <c r="F548" s="3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"/>
      <c r="F549" s="3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"/>
      <c r="F550" s="3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"/>
      <c r="F551" s="3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"/>
      <c r="F552" s="3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"/>
      <c r="F553" s="3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"/>
      <c r="F554" s="3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"/>
      <c r="F555" s="3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"/>
      <c r="F556" s="3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"/>
      <c r="F557" s="3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"/>
      <c r="F558" s="3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"/>
      <c r="F559" s="3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"/>
      <c r="F560" s="3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"/>
      <c r="F561" s="3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"/>
      <c r="F562" s="3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"/>
      <c r="F563" s="3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"/>
      <c r="F564" s="3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"/>
      <c r="F565" s="3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"/>
      <c r="F566" s="3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"/>
      <c r="F567" s="3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"/>
      <c r="F568" s="3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"/>
      <c r="F569" s="3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"/>
      <c r="F570" s="3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"/>
      <c r="F571" s="3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"/>
      <c r="F572" s="3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"/>
      <c r="F573" s="3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"/>
      <c r="F574" s="3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"/>
      <c r="F575" s="3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"/>
      <c r="F576" s="3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"/>
      <c r="F577" s="3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"/>
      <c r="F578" s="3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"/>
      <c r="F579" s="3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"/>
      <c r="F580" s="3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"/>
      <c r="F581" s="3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"/>
      <c r="F582" s="3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"/>
      <c r="F583" s="3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"/>
      <c r="F584" s="3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"/>
      <c r="F585" s="3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"/>
      <c r="F586" s="3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"/>
      <c r="F587" s="3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"/>
      <c r="F588" s="3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"/>
      <c r="F589" s="3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"/>
      <c r="F590" s="3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"/>
      <c r="F591" s="3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"/>
      <c r="F592" s="3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"/>
      <c r="F593" s="3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"/>
      <c r="F594" s="3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"/>
      <c r="F595" s="3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"/>
      <c r="F596" s="3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"/>
      <c r="F597" s="3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"/>
      <c r="F598" s="3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"/>
      <c r="F599" s="3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"/>
      <c r="F600" s="3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"/>
      <c r="F601" s="3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"/>
      <c r="F602" s="3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"/>
      <c r="F603" s="3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"/>
      <c r="F604" s="3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"/>
      <c r="F605" s="3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"/>
      <c r="F606" s="3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"/>
      <c r="F607" s="3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"/>
      <c r="F608" s="3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"/>
      <c r="F609" s="3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"/>
      <c r="F610" s="3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"/>
      <c r="F611" s="3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"/>
      <c r="F612" s="3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"/>
      <c r="F613" s="3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"/>
      <c r="F614" s="3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"/>
      <c r="F615" s="3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"/>
      <c r="F616" s="3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"/>
      <c r="F617" s="3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"/>
      <c r="F618" s="3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"/>
      <c r="F619" s="3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"/>
      <c r="F620" s="3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"/>
      <c r="F621" s="3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"/>
      <c r="F622" s="3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"/>
      <c r="F623" s="3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"/>
      <c r="F624" s="3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"/>
      <c r="F625" s="3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"/>
      <c r="F626" s="3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"/>
      <c r="F627" s="3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"/>
      <c r="F628" s="3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"/>
      <c r="F629" s="3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"/>
      <c r="F630" s="3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"/>
      <c r="F631" s="3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"/>
      <c r="F632" s="3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"/>
      <c r="F633" s="3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"/>
      <c r="F634" s="3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"/>
      <c r="F635" s="3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"/>
      <c r="F636" s="3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"/>
      <c r="F637" s="3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"/>
      <c r="F638" s="3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"/>
      <c r="F639" s="3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"/>
      <c r="F640" s="3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"/>
      <c r="F641" s="3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"/>
      <c r="F642" s="3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"/>
      <c r="F643" s="3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"/>
      <c r="F644" s="3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"/>
      <c r="F645" s="3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"/>
      <c r="F646" s="3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"/>
      <c r="F647" s="3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"/>
      <c r="F648" s="3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"/>
      <c r="F649" s="3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"/>
      <c r="F650" s="3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"/>
      <c r="F651" s="3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"/>
      <c r="F652" s="3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"/>
      <c r="F653" s="3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"/>
      <c r="F654" s="3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"/>
      <c r="F655" s="3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"/>
      <c r="F656" s="3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"/>
      <c r="F657" s="3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"/>
      <c r="F658" s="3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"/>
      <c r="F659" s="3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"/>
      <c r="F660" s="3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"/>
      <c r="F661" s="3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"/>
      <c r="F662" s="3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"/>
      <c r="F663" s="3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"/>
      <c r="F664" s="3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"/>
      <c r="F665" s="3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"/>
      <c r="F666" s="3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"/>
      <c r="F667" s="3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"/>
      <c r="F668" s="3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"/>
      <c r="F669" s="3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"/>
      <c r="F670" s="3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"/>
      <c r="F671" s="3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"/>
      <c r="F672" s="3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"/>
      <c r="F673" s="3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"/>
      <c r="F674" s="3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"/>
      <c r="F675" s="3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"/>
      <c r="F676" s="3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"/>
      <c r="F677" s="3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"/>
      <c r="F678" s="3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"/>
      <c r="F679" s="3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"/>
      <c r="F680" s="3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"/>
      <c r="F681" s="3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"/>
      <c r="F682" s="3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"/>
      <c r="F683" s="3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"/>
      <c r="F684" s="3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"/>
      <c r="F685" s="3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"/>
      <c r="F686" s="3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"/>
      <c r="F687" s="3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"/>
      <c r="F688" s="3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"/>
      <c r="F689" s="3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"/>
      <c r="F690" s="3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"/>
      <c r="F691" s="3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"/>
      <c r="F692" s="3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"/>
      <c r="F693" s="3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"/>
      <c r="F694" s="3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"/>
      <c r="F695" s="3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"/>
      <c r="F696" s="3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"/>
      <c r="F697" s="3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"/>
      <c r="F698" s="3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"/>
      <c r="F699" s="3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"/>
      <c r="F700" s="3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"/>
      <c r="F701" s="3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"/>
      <c r="F702" s="3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"/>
      <c r="F703" s="3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"/>
      <c r="F704" s="3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"/>
      <c r="F705" s="3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"/>
      <c r="F706" s="3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"/>
      <c r="F707" s="3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"/>
      <c r="F708" s="3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"/>
      <c r="F709" s="3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"/>
      <c r="F710" s="3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"/>
      <c r="F711" s="3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"/>
      <c r="F712" s="3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"/>
      <c r="F713" s="3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"/>
      <c r="F714" s="3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"/>
      <c r="F715" s="3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"/>
      <c r="F716" s="3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"/>
      <c r="F717" s="3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"/>
      <c r="F718" s="3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"/>
      <c r="F719" s="3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"/>
      <c r="F720" s="3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"/>
      <c r="F721" s="3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"/>
      <c r="F722" s="3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"/>
      <c r="F723" s="3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"/>
      <c r="F724" s="3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"/>
      <c r="F725" s="3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"/>
      <c r="F726" s="3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"/>
      <c r="F727" s="3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"/>
      <c r="F728" s="3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"/>
      <c r="F729" s="3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"/>
      <c r="F730" s="3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"/>
      <c r="F731" s="3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"/>
      <c r="F732" s="3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"/>
      <c r="F733" s="3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"/>
      <c r="F734" s="3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"/>
      <c r="F735" s="3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"/>
      <c r="F736" s="3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"/>
      <c r="F737" s="3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"/>
      <c r="F738" s="3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"/>
      <c r="F739" s="3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"/>
      <c r="F740" s="3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"/>
      <c r="F741" s="3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"/>
      <c r="F742" s="3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"/>
      <c r="F743" s="3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"/>
      <c r="F744" s="3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"/>
      <c r="F745" s="3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"/>
      <c r="F746" s="3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"/>
      <c r="F747" s="3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"/>
      <c r="F748" s="3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"/>
      <c r="F749" s="3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"/>
      <c r="F750" s="3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"/>
      <c r="F751" s="3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"/>
      <c r="F752" s="3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"/>
      <c r="F753" s="3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"/>
      <c r="F754" s="3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"/>
      <c r="F755" s="3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"/>
      <c r="F756" s="3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"/>
      <c r="F757" s="3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"/>
      <c r="F758" s="3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"/>
      <c r="F759" s="3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"/>
      <c r="F760" s="3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"/>
      <c r="F761" s="3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"/>
      <c r="F762" s="3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"/>
      <c r="F763" s="3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"/>
      <c r="F764" s="3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"/>
      <c r="F765" s="3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"/>
      <c r="F766" s="3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"/>
      <c r="F767" s="3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"/>
      <c r="F768" s="3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"/>
      <c r="F769" s="3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"/>
      <c r="F770" s="3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"/>
      <c r="F771" s="3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"/>
      <c r="F772" s="3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"/>
      <c r="F773" s="3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"/>
      <c r="F774" s="3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"/>
      <c r="F775" s="3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"/>
      <c r="F776" s="3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"/>
      <c r="F777" s="3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"/>
      <c r="F778" s="3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"/>
      <c r="F779" s="3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"/>
      <c r="F780" s="3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"/>
      <c r="F781" s="3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"/>
      <c r="F782" s="3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"/>
      <c r="F783" s="3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"/>
      <c r="F784" s="3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"/>
      <c r="F785" s="3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"/>
      <c r="F786" s="3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"/>
      <c r="F787" s="3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"/>
      <c r="F788" s="3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"/>
      <c r="F789" s="3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"/>
      <c r="F790" s="3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"/>
      <c r="F791" s="3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"/>
      <c r="F792" s="3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"/>
      <c r="F793" s="3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"/>
      <c r="F794" s="3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"/>
      <c r="F795" s="3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"/>
      <c r="F796" s="3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"/>
      <c r="F797" s="3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"/>
      <c r="F798" s="3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"/>
      <c r="F799" s="3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"/>
      <c r="F800" s="3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"/>
      <c r="F801" s="3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"/>
      <c r="F802" s="3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"/>
      <c r="F803" s="3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"/>
      <c r="F804" s="3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"/>
      <c r="F805" s="3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"/>
      <c r="F806" s="3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"/>
      <c r="F807" s="3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"/>
      <c r="F808" s="3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"/>
      <c r="F809" s="3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"/>
      <c r="F810" s="3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"/>
      <c r="F811" s="3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"/>
      <c r="F812" s="3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"/>
      <c r="F813" s="3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"/>
      <c r="F814" s="3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"/>
      <c r="F815" s="3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"/>
      <c r="F816" s="3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"/>
      <c r="F817" s="3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"/>
      <c r="F818" s="3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"/>
      <c r="F819" s="3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"/>
      <c r="F820" s="3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"/>
      <c r="F821" s="3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"/>
      <c r="F822" s="3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"/>
      <c r="F823" s="3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"/>
      <c r="F824" s="3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"/>
      <c r="F825" s="3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"/>
      <c r="F826" s="3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"/>
      <c r="F827" s="3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"/>
      <c r="F828" s="3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"/>
      <c r="F829" s="3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"/>
      <c r="F830" s="3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"/>
      <c r="F831" s="3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"/>
      <c r="F832" s="3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"/>
      <c r="F833" s="3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"/>
      <c r="F834" s="3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"/>
      <c r="F835" s="3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"/>
      <c r="F836" s="3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"/>
      <c r="F837" s="3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"/>
      <c r="F838" s="3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"/>
      <c r="F839" s="3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"/>
      <c r="F840" s="3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"/>
      <c r="F841" s="3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"/>
      <c r="F842" s="3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"/>
      <c r="F843" s="3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"/>
      <c r="F844" s="3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"/>
      <c r="F845" s="3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"/>
      <c r="F846" s="3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"/>
      <c r="F847" s="3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"/>
      <c r="F848" s="3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"/>
      <c r="F849" s="3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"/>
      <c r="F850" s="3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"/>
      <c r="F851" s="3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"/>
      <c r="F852" s="3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"/>
      <c r="F853" s="3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"/>
      <c r="F854" s="3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"/>
      <c r="F855" s="3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"/>
      <c r="F856" s="3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"/>
      <c r="F857" s="3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"/>
      <c r="F858" s="3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"/>
      <c r="F859" s="3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"/>
      <c r="F860" s="3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"/>
      <c r="F861" s="3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"/>
      <c r="F862" s="3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"/>
      <c r="F863" s="3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"/>
      <c r="F864" s="3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"/>
      <c r="F865" s="3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"/>
      <c r="F866" s="3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"/>
      <c r="F867" s="3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"/>
      <c r="F868" s="3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"/>
      <c r="F869" s="3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"/>
      <c r="F870" s="3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"/>
      <c r="F871" s="3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"/>
      <c r="F872" s="3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"/>
      <c r="F873" s="3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"/>
      <c r="F874" s="3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"/>
      <c r="F875" s="3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"/>
      <c r="F876" s="3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"/>
      <c r="F877" s="3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"/>
      <c r="F878" s="3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"/>
      <c r="F879" s="3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"/>
      <c r="F880" s="3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"/>
      <c r="F881" s="3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"/>
      <c r="F882" s="3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"/>
      <c r="F883" s="3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"/>
      <c r="F884" s="3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"/>
      <c r="F885" s="3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"/>
      <c r="F886" s="3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"/>
      <c r="F887" s="3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"/>
      <c r="F888" s="3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"/>
      <c r="F889" s="3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"/>
      <c r="F890" s="3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"/>
      <c r="F891" s="3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"/>
      <c r="F892" s="3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"/>
      <c r="F893" s="3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"/>
      <c r="F894" s="3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"/>
      <c r="F895" s="3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"/>
      <c r="F896" s="3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"/>
      <c r="F897" s="3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"/>
      <c r="F898" s="3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"/>
      <c r="F899" s="3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"/>
      <c r="F900" s="3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"/>
      <c r="F901" s="3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"/>
      <c r="F902" s="3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"/>
      <c r="F903" s="3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"/>
      <c r="F904" s="3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"/>
      <c r="F905" s="3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"/>
      <c r="F906" s="3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"/>
      <c r="F907" s="3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"/>
      <c r="F908" s="3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"/>
      <c r="F909" s="3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"/>
      <c r="F910" s="3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"/>
      <c r="F911" s="3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"/>
      <c r="F912" s="3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"/>
      <c r="F913" s="3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"/>
      <c r="F914" s="3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"/>
      <c r="F915" s="3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"/>
      <c r="F916" s="3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"/>
      <c r="F917" s="3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"/>
      <c r="F918" s="3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"/>
      <c r="F919" s="3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"/>
      <c r="F920" s="3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"/>
      <c r="F921" s="3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"/>
      <c r="F922" s="3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"/>
      <c r="F923" s="3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"/>
      <c r="F924" s="3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"/>
      <c r="F925" s="3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"/>
      <c r="F926" s="3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"/>
      <c r="F927" s="3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"/>
      <c r="F928" s="3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"/>
      <c r="F929" s="3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"/>
      <c r="F930" s="3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"/>
      <c r="F931" s="3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"/>
      <c r="F932" s="3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"/>
      <c r="F933" s="3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"/>
      <c r="F934" s="3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"/>
      <c r="F935" s="3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"/>
      <c r="F936" s="3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"/>
      <c r="F937" s="3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"/>
      <c r="F938" s="3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"/>
      <c r="F939" s="3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"/>
      <c r="F940" s="3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"/>
      <c r="F941" s="3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"/>
      <c r="F942" s="3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"/>
      <c r="F943" s="3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"/>
      <c r="F944" s="3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"/>
      <c r="F945" s="3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"/>
      <c r="F946" s="3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"/>
      <c r="F947" s="3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"/>
      <c r="F948" s="3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"/>
      <c r="F949" s="3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"/>
      <c r="F950" s="3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"/>
      <c r="F951" s="3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>
      <c r="A952" s="3"/>
      <c r="B952" s="3"/>
      <c r="C952" s="3"/>
      <c r="D952" s="3"/>
      <c r="E952" s="3"/>
      <c r="F952" s="3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>
      <c r="A953" s="3"/>
      <c r="B953" s="3"/>
      <c r="C953" s="3"/>
      <c r="D953" s="3"/>
      <c r="E953" s="3"/>
      <c r="F953" s="3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>
      <c r="A954" s="3"/>
      <c r="B954" s="3"/>
      <c r="C954" s="3"/>
      <c r="D954" s="3"/>
      <c r="E954" s="3"/>
      <c r="F954" s="3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>
      <c r="A955" s="3"/>
      <c r="B955" s="3"/>
      <c r="C955" s="3"/>
      <c r="D955" s="3"/>
      <c r="E955" s="3"/>
      <c r="F955" s="3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>
      <c r="A956" s="3"/>
      <c r="B956" s="3"/>
      <c r="C956" s="3"/>
      <c r="D956" s="3"/>
      <c r="E956" s="3"/>
      <c r="F956" s="3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>
      <c r="A957" s="3"/>
      <c r="B957" s="3"/>
      <c r="C957" s="3"/>
      <c r="D957" s="3"/>
      <c r="E957" s="3"/>
      <c r="F957" s="37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>
      <c r="A958" s="3"/>
      <c r="B958" s="3"/>
      <c r="C958" s="3"/>
      <c r="D958" s="3"/>
      <c r="E958" s="3"/>
      <c r="F958" s="37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>
      <c r="A959" s="3"/>
      <c r="B959" s="3"/>
      <c r="C959" s="3"/>
      <c r="D959" s="3"/>
      <c r="E959" s="3"/>
      <c r="F959" s="37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>
      <c r="A960" s="3"/>
      <c r="B960" s="3"/>
      <c r="C960" s="3"/>
      <c r="D960" s="3"/>
      <c r="E960" s="3"/>
      <c r="F960" s="37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>
      <c r="A961" s="3"/>
      <c r="B961" s="3"/>
      <c r="C961" s="3"/>
      <c r="D961" s="3"/>
      <c r="E961" s="3"/>
      <c r="F961" s="37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>
      <c r="A962" s="3"/>
      <c r="B962" s="3"/>
      <c r="C962" s="3"/>
      <c r="D962" s="3"/>
      <c r="E962" s="3"/>
      <c r="F962" s="37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>
      <c r="A963" s="3"/>
      <c r="B963" s="3"/>
      <c r="C963" s="3"/>
      <c r="D963" s="3"/>
      <c r="E963" s="3"/>
      <c r="F963" s="37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>
      <c r="A964" s="3"/>
      <c r="B964" s="3"/>
      <c r="C964" s="3"/>
      <c r="D964" s="3"/>
      <c r="E964" s="3"/>
      <c r="F964" s="37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>
      <c r="A965" s="3"/>
      <c r="B965" s="3"/>
      <c r="C965" s="3"/>
      <c r="D965" s="3"/>
      <c r="E965" s="3"/>
      <c r="F965" s="37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>
      <c r="A966" s="3"/>
      <c r="B966" s="3"/>
      <c r="C966" s="3"/>
      <c r="D966" s="3"/>
      <c r="E966" s="3"/>
      <c r="F966" s="37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>
      <c r="A967" s="3"/>
      <c r="B967" s="3"/>
      <c r="C967" s="3"/>
      <c r="D967" s="3"/>
      <c r="E967" s="3"/>
      <c r="F967" s="37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>
      <c r="A968" s="3"/>
      <c r="B968" s="3"/>
      <c r="C968" s="3"/>
      <c r="D968" s="3"/>
      <c r="E968" s="3"/>
      <c r="F968" s="37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>
      <c r="A969" s="3"/>
      <c r="B969" s="3"/>
      <c r="C969" s="3"/>
      <c r="D969" s="3"/>
      <c r="E969" s="3"/>
      <c r="F969" s="37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>
      <c r="A970" s="3"/>
      <c r="B970" s="3"/>
      <c r="C970" s="3"/>
      <c r="D970" s="3"/>
      <c r="E970" s="3"/>
      <c r="F970" s="37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>
      <c r="A971" s="3"/>
      <c r="B971" s="3"/>
      <c r="C971" s="3"/>
      <c r="D971" s="3"/>
      <c r="E971" s="3"/>
      <c r="F971" s="37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>
      <c r="A972" s="3"/>
      <c r="B972" s="3"/>
      <c r="C972" s="3"/>
      <c r="D972" s="3"/>
      <c r="E972" s="3"/>
      <c r="F972" s="37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>
      <c r="A973" s="3"/>
      <c r="B973" s="3"/>
      <c r="C973" s="3"/>
      <c r="D973" s="3"/>
      <c r="E973" s="3"/>
      <c r="F973" s="37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>
      <c r="A974" s="3"/>
      <c r="B974" s="3"/>
      <c r="C974" s="3"/>
      <c r="D974" s="3"/>
      <c r="E974" s="3"/>
      <c r="F974" s="37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>
      <c r="A975" s="3"/>
      <c r="B975" s="3"/>
      <c r="C975" s="3"/>
      <c r="D975" s="3"/>
      <c r="E975" s="3"/>
      <c r="F975" s="37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>
      <c r="A976" s="3"/>
      <c r="B976" s="3"/>
      <c r="C976" s="3"/>
      <c r="D976" s="3"/>
      <c r="E976" s="3"/>
      <c r="F976" s="37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>
      <c r="A977" s="3"/>
      <c r="B977" s="3"/>
      <c r="C977" s="3"/>
      <c r="D977" s="3"/>
      <c r="E977" s="3"/>
      <c r="F977" s="37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>
      <c r="A978" s="3"/>
      <c r="B978" s="3"/>
      <c r="C978" s="3"/>
      <c r="D978" s="3"/>
      <c r="E978" s="3"/>
      <c r="F978" s="37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>
      <c r="A979" s="3"/>
      <c r="B979" s="3"/>
      <c r="C979" s="3"/>
      <c r="D979" s="3"/>
      <c r="E979" s="3"/>
      <c r="F979" s="37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>
      <c r="A980" s="3"/>
      <c r="B980" s="3"/>
      <c r="C980" s="3"/>
      <c r="D980" s="3"/>
      <c r="E980" s="3"/>
      <c r="F980" s="37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>
      <c r="A981" s="3"/>
      <c r="B981" s="3"/>
      <c r="C981" s="3"/>
      <c r="D981" s="3"/>
      <c r="E981" s="3"/>
      <c r="F981" s="37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>
      <c r="A982" s="3"/>
      <c r="B982" s="3"/>
      <c r="C982" s="3"/>
      <c r="D982" s="3"/>
      <c r="E982" s="3"/>
      <c r="F982" s="37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>
      <c r="A983" s="3"/>
      <c r="B983" s="3"/>
      <c r="C983" s="3"/>
      <c r="D983" s="3"/>
      <c r="E983" s="3"/>
      <c r="F983" s="37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>
      <c r="A984" s="3"/>
      <c r="B984" s="3"/>
      <c r="C984" s="3"/>
      <c r="D984" s="3"/>
      <c r="E984" s="3"/>
      <c r="F984" s="37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>
      <c r="A985" s="3"/>
      <c r="B985" s="3"/>
      <c r="C985" s="3"/>
      <c r="D985" s="3"/>
      <c r="E985" s="3"/>
      <c r="F985" s="37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>
      <c r="A986" s="3"/>
      <c r="B986" s="3"/>
      <c r="C986" s="3"/>
      <c r="D986" s="3"/>
      <c r="E986" s="3"/>
      <c r="F986" s="37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>
      <c r="A987" s="3"/>
      <c r="B987" s="3"/>
      <c r="C987" s="3"/>
      <c r="D987" s="3"/>
      <c r="E987" s="3"/>
      <c r="F987" s="37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>
      <c r="A988" s="3"/>
      <c r="B988" s="3"/>
      <c r="C988" s="3"/>
      <c r="D988" s="3"/>
      <c r="E988" s="3"/>
      <c r="F988" s="37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>
      <c r="A989" s="3"/>
      <c r="B989" s="3"/>
      <c r="C989" s="3"/>
      <c r="D989" s="3"/>
      <c r="E989" s="3"/>
      <c r="F989" s="37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>
      <c r="A990" s="3"/>
      <c r="B990" s="3"/>
      <c r="C990" s="3"/>
      <c r="D990" s="3"/>
      <c r="E990" s="3"/>
      <c r="F990" s="37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>
      <c r="A991" s="3"/>
      <c r="B991" s="3"/>
      <c r="C991" s="3"/>
      <c r="D991" s="3"/>
      <c r="E991" s="3"/>
      <c r="F991" s="37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>
      <c r="A992" s="3"/>
      <c r="B992" s="3"/>
      <c r="C992" s="3"/>
      <c r="D992" s="3"/>
      <c r="E992" s="3"/>
      <c r="F992" s="37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>
      <c r="A993" s="3"/>
      <c r="B993" s="3"/>
      <c r="C993" s="3"/>
      <c r="D993" s="3"/>
      <c r="E993" s="3"/>
      <c r="F993" s="37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mergeCells count="15">
    <mergeCell ref="H14:I14"/>
    <mergeCell ref="H15:I15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15:C15"/>
    <mergeCell ref="E12:F12"/>
    <mergeCell ref="E13:F1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88"/>
  <sheetViews>
    <sheetView workbookViewId="0">
      <selection activeCell="O19" sqref="N19:O20"/>
    </sheetView>
  </sheetViews>
  <sheetFormatPr defaultColWidth="14.42578125" defaultRowHeight="15" customHeight="1"/>
  <cols>
    <col min="1" max="1" width="13" customWidth="1"/>
    <col min="2" max="2" width="8.85546875" customWidth="1"/>
    <col min="3" max="3" width="36" customWidth="1"/>
    <col min="4" max="4" width="13.140625" customWidth="1"/>
    <col min="5" max="5" width="9.42578125" customWidth="1"/>
    <col min="6" max="6" width="31.42578125" customWidth="1"/>
    <col min="7" max="7" width="15.42578125" customWidth="1"/>
    <col min="8" max="8" width="17.140625" customWidth="1"/>
    <col min="9" max="9" width="13.85546875" customWidth="1"/>
    <col min="10" max="10" width="19.85546875" customWidth="1"/>
    <col min="11" max="17" width="8.85546875" customWidth="1"/>
    <col min="18" max="26" width="8" customWidth="1"/>
  </cols>
  <sheetData>
    <row r="1" spans="1:26" ht="56.25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customHeight="1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46094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>
      <c r="A6" s="1"/>
      <c r="B6" s="132" t="s">
        <v>68</v>
      </c>
      <c r="C6" s="127"/>
      <c r="D6" s="127"/>
      <c r="E6" s="127"/>
      <c r="F6" s="127"/>
      <c r="G6" s="127"/>
      <c r="H6" s="127"/>
      <c r="I6" s="127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10"/>
      <c r="B7" s="11" t="s">
        <v>5</v>
      </c>
      <c r="C7" s="11"/>
      <c r="D7" s="11"/>
      <c r="E7" s="11"/>
      <c r="F7" s="11"/>
      <c r="G7" s="11"/>
      <c r="H7" s="11" t="s">
        <v>6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0"/>
      <c r="B8" s="126" t="s">
        <v>7</v>
      </c>
      <c r="C8" s="127"/>
      <c r="D8" s="11"/>
      <c r="E8" s="11"/>
      <c r="F8" s="11"/>
      <c r="G8" s="11"/>
      <c r="H8" s="11" t="s">
        <v>8</v>
      </c>
      <c r="I8" s="11"/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0"/>
      <c r="B9" s="126" t="s">
        <v>9</v>
      </c>
      <c r="C9" s="127"/>
      <c r="D9" s="11"/>
      <c r="E9" s="11"/>
      <c r="F9" s="11"/>
      <c r="G9" s="11"/>
      <c r="H9" s="11" t="s">
        <v>10</v>
      </c>
      <c r="I9" s="11"/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10"/>
      <c r="B10" s="11"/>
      <c r="C10" s="11"/>
      <c r="D10" s="11"/>
      <c r="E10" s="11"/>
      <c r="F10" s="11"/>
      <c r="G10" s="11"/>
      <c r="H10" s="11"/>
      <c r="I10" s="11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0"/>
      <c r="B14" s="126" t="s">
        <v>69</v>
      </c>
      <c r="C14" s="127"/>
      <c r="D14" s="11"/>
      <c r="E14" s="14"/>
      <c r="F14" s="65"/>
      <c r="G14" s="11"/>
      <c r="H14" s="126" t="s">
        <v>70</v>
      </c>
      <c r="I14" s="127"/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/>
      <c r="B15" s="2"/>
      <c r="C15" s="2"/>
      <c r="D15" s="2"/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0.5" customHeight="1">
      <c r="A16" s="16" t="s">
        <v>18</v>
      </c>
      <c r="B16" s="16" t="s">
        <v>19</v>
      </c>
      <c r="C16" s="16" t="s">
        <v>20</v>
      </c>
      <c r="D16" s="16" t="s">
        <v>21</v>
      </c>
      <c r="E16" s="16" t="s">
        <v>22</v>
      </c>
      <c r="F16" s="17" t="s">
        <v>23</v>
      </c>
      <c r="G16" s="16" t="s">
        <v>24</v>
      </c>
      <c r="H16" s="16" t="s">
        <v>25</v>
      </c>
      <c r="I16" s="16" t="s">
        <v>26</v>
      </c>
      <c r="J16" s="17" t="s">
        <v>27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22">
        <v>1</v>
      </c>
      <c r="B17" s="66">
        <v>34</v>
      </c>
      <c r="C17" s="20" t="s">
        <v>71</v>
      </c>
      <c r="D17" s="21">
        <v>42386</v>
      </c>
      <c r="E17" s="22" t="s">
        <v>72</v>
      </c>
      <c r="F17" s="22" t="s">
        <v>73</v>
      </c>
      <c r="G17" s="51">
        <v>15.96</v>
      </c>
      <c r="H17" s="62">
        <v>16.21</v>
      </c>
      <c r="I17" s="53">
        <f t="shared" ref="I17:I29" si="0">SUM(G17:H17)</f>
        <v>32.17</v>
      </c>
      <c r="J17" s="22" t="s">
        <v>29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30" customHeight="1">
      <c r="A18" s="22">
        <v>2</v>
      </c>
      <c r="B18" s="66">
        <v>28</v>
      </c>
      <c r="C18" s="20" t="s">
        <v>74</v>
      </c>
      <c r="D18" s="21">
        <v>42644</v>
      </c>
      <c r="E18" s="22" t="s">
        <v>29</v>
      </c>
      <c r="F18" s="22" t="s">
        <v>30</v>
      </c>
      <c r="G18" s="51">
        <v>16.350000000000001</v>
      </c>
      <c r="H18" s="67">
        <v>16.54</v>
      </c>
      <c r="I18" s="53">
        <f t="shared" si="0"/>
        <v>32.89</v>
      </c>
      <c r="J18" s="22" t="s">
        <v>29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22">
        <v>3</v>
      </c>
      <c r="B19" s="66">
        <v>31</v>
      </c>
      <c r="C19" s="20" t="s">
        <v>75</v>
      </c>
      <c r="D19" s="21">
        <v>42439</v>
      </c>
      <c r="E19" s="22" t="s">
        <v>29</v>
      </c>
      <c r="F19" s="22" t="s">
        <v>73</v>
      </c>
      <c r="G19" s="51">
        <v>16.57</v>
      </c>
      <c r="H19" s="62">
        <v>16.670000000000002</v>
      </c>
      <c r="I19" s="53">
        <f t="shared" si="0"/>
        <v>33.24</v>
      </c>
      <c r="J19" s="22" t="s">
        <v>29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30" customHeight="1">
      <c r="A20" s="22">
        <v>4</v>
      </c>
      <c r="B20" s="66">
        <v>27</v>
      </c>
      <c r="C20" s="20" t="s">
        <v>76</v>
      </c>
      <c r="D20" s="21">
        <v>42411</v>
      </c>
      <c r="E20" s="22" t="s">
        <v>29</v>
      </c>
      <c r="F20" s="22" t="s">
        <v>73</v>
      </c>
      <c r="G20" s="51">
        <v>16.79</v>
      </c>
      <c r="H20" s="62">
        <v>16.77</v>
      </c>
      <c r="I20" s="53">
        <f t="shared" si="0"/>
        <v>33.56</v>
      </c>
      <c r="J20" s="22" t="s">
        <v>29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30" customHeight="1">
      <c r="A21" s="22">
        <v>5</v>
      </c>
      <c r="B21" s="66">
        <v>41</v>
      </c>
      <c r="C21" s="22" t="s">
        <v>77</v>
      </c>
      <c r="D21" s="58">
        <v>42535</v>
      </c>
      <c r="E21" s="22" t="s">
        <v>29</v>
      </c>
      <c r="F21" s="22" t="s">
        <v>78</v>
      </c>
      <c r="G21" s="51">
        <v>16.57</v>
      </c>
      <c r="H21" s="67">
        <v>17.2</v>
      </c>
      <c r="I21" s="53">
        <f t="shared" si="0"/>
        <v>33.769999999999996</v>
      </c>
      <c r="J21" s="22" t="s">
        <v>29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22">
        <v>6</v>
      </c>
      <c r="B22" s="66">
        <v>35</v>
      </c>
      <c r="C22" s="20" t="s">
        <v>79</v>
      </c>
      <c r="D22" s="21">
        <v>42449</v>
      </c>
      <c r="E22" s="22" t="s">
        <v>29</v>
      </c>
      <c r="F22" s="22" t="s">
        <v>73</v>
      </c>
      <c r="G22" s="51">
        <v>16.96</v>
      </c>
      <c r="H22" s="62">
        <v>17.47</v>
      </c>
      <c r="I22" s="53">
        <f t="shared" si="0"/>
        <v>34.43</v>
      </c>
      <c r="J22" s="22" t="s">
        <v>29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22">
        <v>7</v>
      </c>
      <c r="B23" s="66">
        <v>42</v>
      </c>
      <c r="C23" s="20" t="s">
        <v>80</v>
      </c>
      <c r="D23" s="21">
        <v>42584</v>
      </c>
      <c r="E23" s="22" t="s">
        <v>29</v>
      </c>
      <c r="F23" s="22" t="s">
        <v>73</v>
      </c>
      <c r="G23" s="51">
        <v>17.12</v>
      </c>
      <c r="H23" s="62">
        <v>17.350000000000001</v>
      </c>
      <c r="I23" s="53">
        <f t="shared" si="0"/>
        <v>34.47</v>
      </c>
      <c r="J23" s="22" t="s">
        <v>29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30" customHeight="1">
      <c r="A24" s="22">
        <v>8</v>
      </c>
      <c r="B24" s="66">
        <v>40</v>
      </c>
      <c r="C24" s="20" t="s">
        <v>81</v>
      </c>
      <c r="D24" s="21">
        <v>42556</v>
      </c>
      <c r="E24" s="22" t="s">
        <v>29</v>
      </c>
      <c r="F24" s="22" t="s">
        <v>30</v>
      </c>
      <c r="G24" s="51">
        <v>17.54</v>
      </c>
      <c r="H24" s="62">
        <v>17.68</v>
      </c>
      <c r="I24" s="53">
        <f t="shared" si="0"/>
        <v>35.22</v>
      </c>
      <c r="J24" s="22" t="s">
        <v>29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30" customHeight="1">
      <c r="A25" s="22">
        <v>9</v>
      </c>
      <c r="B25" s="66">
        <v>36</v>
      </c>
      <c r="C25" s="20" t="s">
        <v>82</v>
      </c>
      <c r="D25" s="21">
        <v>42732</v>
      </c>
      <c r="E25" s="22" t="s">
        <v>29</v>
      </c>
      <c r="F25" s="22" t="s">
        <v>30</v>
      </c>
      <c r="G25" s="51">
        <v>17.579999999999998</v>
      </c>
      <c r="H25" s="67">
        <v>17.850000000000001</v>
      </c>
      <c r="I25" s="53">
        <f t="shared" si="0"/>
        <v>35.43</v>
      </c>
      <c r="J25" s="22" t="s">
        <v>29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30" customHeight="1">
      <c r="A26" s="22">
        <v>10</v>
      </c>
      <c r="B26" s="66">
        <v>30</v>
      </c>
      <c r="C26" s="20" t="s">
        <v>83</v>
      </c>
      <c r="D26" s="21">
        <v>42563</v>
      </c>
      <c r="E26" s="22" t="s">
        <v>29</v>
      </c>
      <c r="F26" s="22" t="s">
        <v>32</v>
      </c>
      <c r="G26" s="51">
        <v>17.71</v>
      </c>
      <c r="H26" s="67">
        <v>17.87</v>
      </c>
      <c r="I26" s="53">
        <f t="shared" si="0"/>
        <v>35.58</v>
      </c>
      <c r="J26" s="22" t="s">
        <v>29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22">
        <v>11</v>
      </c>
      <c r="B27" s="66">
        <v>37</v>
      </c>
      <c r="C27" s="20" t="s">
        <v>84</v>
      </c>
      <c r="D27" s="21">
        <v>42663</v>
      </c>
      <c r="E27" s="22" t="s">
        <v>29</v>
      </c>
      <c r="F27" s="22" t="s">
        <v>73</v>
      </c>
      <c r="G27" s="51">
        <v>17.899999999999999</v>
      </c>
      <c r="H27" s="62">
        <v>17.98</v>
      </c>
      <c r="I27" s="53">
        <f t="shared" si="0"/>
        <v>35.879999999999995</v>
      </c>
      <c r="J27" s="22" t="s">
        <v>29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22">
        <v>12</v>
      </c>
      <c r="B28" s="66">
        <v>33</v>
      </c>
      <c r="C28" s="20" t="s">
        <v>85</v>
      </c>
      <c r="D28" s="21">
        <v>42662</v>
      </c>
      <c r="E28" s="22" t="s">
        <v>29</v>
      </c>
      <c r="F28" s="22" t="s">
        <v>30</v>
      </c>
      <c r="G28" s="51">
        <v>17.989999999999998</v>
      </c>
      <c r="H28" s="68">
        <v>18.260000000000002</v>
      </c>
      <c r="I28" s="53">
        <f t="shared" si="0"/>
        <v>36.25</v>
      </c>
      <c r="J28" s="22" t="s">
        <v>29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30" customHeight="1">
      <c r="A29" s="22">
        <v>13</v>
      </c>
      <c r="B29" s="66">
        <v>43</v>
      </c>
      <c r="C29" s="20" t="s">
        <v>86</v>
      </c>
      <c r="D29" s="21">
        <v>42451</v>
      </c>
      <c r="E29" s="22" t="s">
        <v>29</v>
      </c>
      <c r="F29" s="22" t="s">
        <v>30</v>
      </c>
      <c r="G29" s="51">
        <v>19.37</v>
      </c>
      <c r="H29" s="67">
        <v>19.3</v>
      </c>
      <c r="I29" s="53">
        <f t="shared" si="0"/>
        <v>38.67</v>
      </c>
      <c r="J29" s="22" t="s">
        <v>29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30" customHeight="1">
      <c r="A30" s="12"/>
      <c r="B30" s="69"/>
      <c r="C30" s="70"/>
      <c r="D30" s="71"/>
      <c r="E30" s="69"/>
      <c r="F30" s="70"/>
      <c r="G30" s="69"/>
      <c r="H30" s="12"/>
      <c r="I30" s="12"/>
      <c r="J30" s="12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0" customHeight="1">
      <c r="A31" s="69"/>
      <c r="B31" s="69"/>
      <c r="F31" s="11"/>
      <c r="G31" s="69"/>
      <c r="H31" s="12"/>
      <c r="I31" s="12"/>
      <c r="J31" s="1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12"/>
      <c r="B32" s="133" t="s">
        <v>87</v>
      </c>
      <c r="C32" s="134"/>
      <c r="D32" s="134"/>
      <c r="E32" s="134"/>
      <c r="F32" s="135"/>
      <c r="G32" s="69"/>
      <c r="H32" s="69"/>
      <c r="I32" s="69"/>
      <c r="J32" s="69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>
      <c r="A33" s="69"/>
      <c r="B33" s="66">
        <v>29</v>
      </c>
      <c r="C33" s="32" t="s">
        <v>88</v>
      </c>
      <c r="D33" s="40">
        <v>42436</v>
      </c>
      <c r="E33" s="41" t="s">
        <v>29</v>
      </c>
      <c r="F33" s="41" t="s">
        <v>32</v>
      </c>
      <c r="G33" s="72"/>
      <c r="H33" s="72"/>
      <c r="I33" s="72"/>
      <c r="J33" s="7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>
      <c r="A34" s="12"/>
      <c r="B34" s="66">
        <v>32</v>
      </c>
      <c r="C34" s="32" t="s">
        <v>89</v>
      </c>
      <c r="D34" s="40">
        <v>42467</v>
      </c>
      <c r="E34" s="41" t="s">
        <v>29</v>
      </c>
      <c r="F34" s="41" t="s">
        <v>73</v>
      </c>
      <c r="G34" s="72"/>
      <c r="H34" s="72"/>
      <c r="I34" s="72"/>
      <c r="J34" s="7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>
      <c r="A35" s="69"/>
      <c r="B35" s="66">
        <v>38</v>
      </c>
      <c r="C35" s="30" t="s">
        <v>90</v>
      </c>
      <c r="D35" s="43">
        <v>42729</v>
      </c>
      <c r="E35" s="44" t="s">
        <v>29</v>
      </c>
      <c r="F35" s="44" t="s">
        <v>73</v>
      </c>
      <c r="G35" s="72"/>
      <c r="H35" s="72"/>
      <c r="I35" s="72"/>
      <c r="J35" s="7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>
      <c r="A36" s="12"/>
      <c r="B36" s="66">
        <v>39</v>
      </c>
      <c r="C36" s="32" t="s">
        <v>91</v>
      </c>
      <c r="D36" s="40">
        <v>42440</v>
      </c>
      <c r="E36" s="41" t="s">
        <v>29</v>
      </c>
      <c r="F36" s="41" t="s">
        <v>32</v>
      </c>
      <c r="G36" s="73"/>
      <c r="H36" s="72"/>
      <c r="I36" s="72"/>
      <c r="J36" s="7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>
      <c r="A37" s="69"/>
      <c r="G37" s="73"/>
      <c r="H37" s="72"/>
      <c r="I37" s="72"/>
      <c r="J37" s="7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69"/>
      <c r="B38" s="69"/>
      <c r="C38" s="70"/>
      <c r="D38" s="71"/>
      <c r="E38" s="74"/>
      <c r="F38" s="74"/>
      <c r="G38" s="72"/>
      <c r="H38" s="72"/>
      <c r="I38" s="72"/>
      <c r="J38" s="7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>
      <c r="A39" s="12"/>
      <c r="B39" s="69"/>
      <c r="C39" s="11" t="s">
        <v>45</v>
      </c>
      <c r="D39" s="11"/>
      <c r="E39" s="2"/>
      <c r="F39" s="12"/>
      <c r="G39" s="72"/>
      <c r="H39" s="72"/>
      <c r="I39" s="72"/>
      <c r="J39" s="7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>
      <c r="A40" s="69"/>
      <c r="B40" s="69"/>
      <c r="C40" s="11"/>
      <c r="D40" s="11"/>
      <c r="E40" s="2"/>
      <c r="F40" s="70"/>
      <c r="G40" s="72"/>
      <c r="H40" s="72"/>
      <c r="I40" s="72"/>
      <c r="J40" s="7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>
      <c r="A41" s="12"/>
      <c r="B41" s="69"/>
      <c r="C41" s="11" t="s">
        <v>46</v>
      </c>
      <c r="D41" s="11"/>
      <c r="E41" s="2"/>
      <c r="F41" s="70"/>
      <c r="G41" s="2"/>
      <c r="H41" s="2"/>
      <c r="I41" s="2"/>
      <c r="J41" s="1"/>
      <c r="K41" s="2"/>
      <c r="L41" s="2"/>
      <c r="M41" s="2"/>
      <c r="N41" s="2"/>
      <c r="O41" s="2"/>
      <c r="P41" s="2"/>
      <c r="Q41" s="2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F42" s="75"/>
      <c r="G42" s="2"/>
      <c r="H42" s="2"/>
      <c r="I42" s="2"/>
      <c r="J42" s="1"/>
      <c r="K42" s="2"/>
      <c r="L42" s="2"/>
      <c r="M42" s="2"/>
      <c r="N42" s="2"/>
      <c r="O42" s="2"/>
      <c r="P42" s="2"/>
      <c r="Q42" s="2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>
      <c r="A43" s="1"/>
      <c r="E43" s="2"/>
      <c r="F43" s="76"/>
      <c r="G43" s="2"/>
      <c r="H43" s="2"/>
      <c r="I43" s="2"/>
      <c r="J43" s="1"/>
      <c r="K43" s="2"/>
      <c r="L43" s="2"/>
      <c r="M43" s="2"/>
      <c r="N43" s="2"/>
      <c r="O43" s="2"/>
      <c r="P43" s="2"/>
      <c r="Q43" s="2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F44" s="76"/>
      <c r="G44" s="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F45" s="76"/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E46" s="2"/>
      <c r="F46" s="76"/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E47" s="2"/>
      <c r="F47" s="76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E48" s="2"/>
      <c r="F48" s="76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2"/>
      <c r="C49" s="2"/>
      <c r="D49" s="2"/>
      <c r="E49" s="2"/>
      <c r="F49" s="76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76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76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76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76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76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76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76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76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76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76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76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76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76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76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76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76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76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76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76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76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76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76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76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76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76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76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76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76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76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76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76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76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76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76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76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76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76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76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76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76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76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76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76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76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76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76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76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76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76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76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76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76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76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76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76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76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76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76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76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76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76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76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76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76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76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76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76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76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76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76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76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76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76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76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76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76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76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76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76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76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76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76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76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76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76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76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76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76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76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76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76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76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76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76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76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76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76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76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76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76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76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76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76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76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76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76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76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76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76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76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76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76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76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76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76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76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76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76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76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76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76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76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76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76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76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76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76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76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76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76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76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76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76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76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76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76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76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76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76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76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76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76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76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76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76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76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76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76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76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76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76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76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76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76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76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76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76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76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76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76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76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76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76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76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76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76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76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76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76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76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76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76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76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76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76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76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76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76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76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76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76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76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76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76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76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76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76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76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76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76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76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76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76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76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76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76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76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76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76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76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76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76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76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76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76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76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76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76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76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76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76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76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76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76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76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76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76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76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76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76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76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76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76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76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76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76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76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76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76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76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76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76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76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76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76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76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76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76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76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76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76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76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76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76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76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76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76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76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76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76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76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76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76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76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76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76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76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76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76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76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76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76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76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76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76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76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76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76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76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76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76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76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76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76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76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76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76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76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76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76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76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76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76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76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76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76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76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76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76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76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76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76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76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76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76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76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76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76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76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76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76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76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76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76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76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76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76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76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76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76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76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76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76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76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76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76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76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76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76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76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76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76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76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76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76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76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76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76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76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76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76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76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76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76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76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76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76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76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76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76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76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76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76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76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76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76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76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76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76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76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76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76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76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76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76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76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76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76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76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76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76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76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76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76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76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76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76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76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76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76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76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76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76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76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76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76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76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76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76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76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76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76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76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76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76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76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76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76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76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76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76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76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76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76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76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76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76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76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76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76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76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76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76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76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76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76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76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76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76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76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76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76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76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76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76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76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76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76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76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76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76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76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76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76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76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76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76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76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76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76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76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76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76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76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76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76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76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76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76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76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76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76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76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76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76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76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76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76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76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76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76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76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76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76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76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76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76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76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76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76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76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76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76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76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76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76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76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76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76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76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76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76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76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76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76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76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76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76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76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76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76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76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76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76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76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76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76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76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76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76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76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76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76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76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76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76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76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76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76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76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76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76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76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76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76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76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76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76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76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76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76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76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76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76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76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76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76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76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76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76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76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76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76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76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76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76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76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76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76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76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76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76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76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76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76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76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76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76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76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76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76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76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76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76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76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76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76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76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76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76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76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76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76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76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76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76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76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76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76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76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76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76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76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76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76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76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76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76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76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76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76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76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76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76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76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76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76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76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76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76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76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76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76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76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76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76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76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76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76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76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76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76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76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76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76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76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76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76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76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76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76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76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76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76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76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76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76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76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76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76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76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76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76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76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76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76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76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76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76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76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76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76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76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76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76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76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76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76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76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76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76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76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76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76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76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76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76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76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76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76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76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76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76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76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76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76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76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76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76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76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76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76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76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76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76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76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76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76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76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76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76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76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76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76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76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76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76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76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76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76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76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76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76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76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76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76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76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76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76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76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76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76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76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76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76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76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76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76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76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76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76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76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76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76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76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76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76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76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76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76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76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76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76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76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76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76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76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76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76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76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76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76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76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76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76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76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76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76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76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76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76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76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76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76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76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76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76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76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76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76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76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76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76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76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76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76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76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76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76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76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76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76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76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76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76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76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76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76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76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76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76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76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76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76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76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76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76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76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76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76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76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76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76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76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76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76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76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76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76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76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76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76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76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76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76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76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76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76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76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76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76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76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76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76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76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76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76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76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76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76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76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76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76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76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76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76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76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76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76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76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76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76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76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76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76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76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76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76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76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76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76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76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76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76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76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76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76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76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76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76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76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76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76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76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76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76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76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76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76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76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76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76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76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76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76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76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76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76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76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76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76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76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76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76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76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76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76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76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76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76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76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76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76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76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76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76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76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76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76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76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76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76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76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76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76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76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76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76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76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76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76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76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76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76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76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76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76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76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76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76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76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76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76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76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76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76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76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76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76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76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76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76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76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76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76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76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76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76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76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76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76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76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76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76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76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76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76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76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76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76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76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76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76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76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76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76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76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76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76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76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76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76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76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76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76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76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76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76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76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76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76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76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76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F983" s="75"/>
    </row>
    <row r="984" spans="1:26">
      <c r="F984" s="75"/>
    </row>
    <row r="985" spans="1:26">
      <c r="F985" s="75"/>
    </row>
    <row r="986" spans="1:26">
      <c r="F986" s="75"/>
    </row>
    <row r="987" spans="1:26">
      <c r="F987" s="75"/>
    </row>
    <row r="988" spans="1:26">
      <c r="F988" s="75"/>
    </row>
  </sheetData>
  <mergeCells count="14">
    <mergeCell ref="H14:I14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32:F32"/>
    <mergeCell ref="E12:F12"/>
    <mergeCell ref="E13:F13"/>
  </mergeCells>
  <pageMargins left="0.7" right="0.7" top="0.75" bottom="0.75" header="0" footer="0"/>
  <pageSetup scale="2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81"/>
  <sheetViews>
    <sheetView workbookViewId="0">
      <selection activeCell="J41" sqref="A1:J41"/>
    </sheetView>
  </sheetViews>
  <sheetFormatPr defaultColWidth="14.42578125" defaultRowHeight="15" customHeight="1"/>
  <cols>
    <col min="1" max="2" width="8.85546875" customWidth="1"/>
    <col min="3" max="3" width="39.42578125" customWidth="1"/>
    <col min="4" max="4" width="13.140625" customWidth="1"/>
    <col min="5" max="5" width="9.42578125" customWidth="1"/>
    <col min="6" max="6" width="20.42578125" customWidth="1"/>
    <col min="7" max="7" width="15.42578125" customWidth="1"/>
    <col min="8" max="8" width="17.140625" customWidth="1"/>
    <col min="9" max="9" width="13.85546875" customWidth="1"/>
    <col min="10" max="10" width="17.7109375" customWidth="1"/>
    <col min="11" max="17" width="8.85546875" customWidth="1"/>
    <col min="18" max="26" width="8" customWidth="1"/>
  </cols>
  <sheetData>
    <row r="1" spans="1:26" ht="49.5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46094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1"/>
      <c r="B6" s="132" t="s">
        <v>92</v>
      </c>
      <c r="C6" s="127"/>
      <c r="D6" s="127"/>
      <c r="E6" s="127"/>
      <c r="F6" s="127"/>
      <c r="G6" s="127"/>
      <c r="H6" s="127"/>
      <c r="I6" s="127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2.25" customHeight="1">
      <c r="A7" s="10"/>
      <c r="B7" s="11" t="s">
        <v>5</v>
      </c>
      <c r="C7" s="11"/>
      <c r="D7" s="11"/>
      <c r="E7" s="11"/>
      <c r="F7" s="11"/>
      <c r="G7" s="11"/>
      <c r="H7" s="11" t="s">
        <v>6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0"/>
      <c r="B8" s="126" t="s">
        <v>7</v>
      </c>
      <c r="C8" s="127"/>
      <c r="D8" s="11"/>
      <c r="E8" s="11"/>
      <c r="F8" s="11"/>
      <c r="G8" s="11"/>
      <c r="H8" s="11" t="s">
        <v>8</v>
      </c>
      <c r="I8" s="11"/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0"/>
      <c r="B9" s="126" t="s">
        <v>9</v>
      </c>
      <c r="C9" s="127"/>
      <c r="D9" s="11"/>
      <c r="E9" s="11"/>
      <c r="F9" s="11"/>
      <c r="G9" s="11"/>
      <c r="H9" s="11" t="s">
        <v>10</v>
      </c>
      <c r="I9" s="11"/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10"/>
      <c r="B10" s="11"/>
      <c r="C10" s="11"/>
      <c r="D10" s="11"/>
      <c r="E10" s="11"/>
      <c r="F10" s="11"/>
      <c r="G10" s="11"/>
      <c r="H10" s="11"/>
      <c r="I10" s="11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0"/>
      <c r="B14" s="126" t="s">
        <v>69</v>
      </c>
      <c r="C14" s="127"/>
      <c r="D14" s="11"/>
      <c r="E14" s="14"/>
      <c r="F14" s="65"/>
      <c r="G14" s="11"/>
      <c r="H14" s="126" t="s">
        <v>70</v>
      </c>
      <c r="I14" s="127"/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/>
      <c r="B15" s="2"/>
      <c r="C15" s="2"/>
      <c r="D15" s="2"/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5.25" customHeight="1">
      <c r="A16" s="16" t="s">
        <v>18</v>
      </c>
      <c r="B16" s="47" t="s">
        <v>19</v>
      </c>
      <c r="C16" s="16" t="s">
        <v>20</v>
      </c>
      <c r="D16" s="16" t="s">
        <v>21</v>
      </c>
      <c r="E16" s="16" t="s">
        <v>22</v>
      </c>
      <c r="F16" s="16" t="s">
        <v>23</v>
      </c>
      <c r="G16" s="49" t="s">
        <v>24</v>
      </c>
      <c r="H16" s="16" t="s">
        <v>25</v>
      </c>
      <c r="I16" s="16" t="s">
        <v>26</v>
      </c>
      <c r="J16" s="17" t="s">
        <v>27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9">
        <v>1</v>
      </c>
      <c r="B17" s="50">
        <v>53</v>
      </c>
      <c r="C17" s="50" t="s">
        <v>93</v>
      </c>
      <c r="D17" s="64">
        <v>42680</v>
      </c>
      <c r="E17" s="50" t="s">
        <v>29</v>
      </c>
      <c r="F17" s="22" t="s">
        <v>30</v>
      </c>
      <c r="G17" s="67">
        <v>15.56</v>
      </c>
      <c r="H17" s="53">
        <v>15.8</v>
      </c>
      <c r="I17" s="53">
        <f t="shared" ref="I17:I31" si="0">SUM(G17:H17)</f>
        <v>31.36</v>
      </c>
      <c r="J17" s="50" t="s">
        <v>29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19">
        <v>2</v>
      </c>
      <c r="B18" s="50">
        <v>45</v>
      </c>
      <c r="C18" s="20" t="s">
        <v>94</v>
      </c>
      <c r="D18" s="21">
        <v>42522</v>
      </c>
      <c r="E18" s="22" t="s">
        <v>29</v>
      </c>
      <c r="F18" s="22" t="s">
        <v>73</v>
      </c>
      <c r="G18" s="67">
        <v>15.71</v>
      </c>
      <c r="H18" s="52">
        <v>16.03</v>
      </c>
      <c r="I18" s="53">
        <f t="shared" si="0"/>
        <v>31.740000000000002</v>
      </c>
      <c r="J18" s="50" t="s">
        <v>29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9">
        <v>3</v>
      </c>
      <c r="B19" s="50">
        <v>58</v>
      </c>
      <c r="C19" s="20" t="s">
        <v>95</v>
      </c>
      <c r="D19" s="21">
        <v>42371</v>
      </c>
      <c r="E19" s="22" t="s">
        <v>29</v>
      </c>
      <c r="F19" s="22" t="s">
        <v>73</v>
      </c>
      <c r="G19" s="67">
        <v>15.94</v>
      </c>
      <c r="H19" s="62">
        <v>16.12</v>
      </c>
      <c r="I19" s="53">
        <f t="shared" si="0"/>
        <v>32.06</v>
      </c>
      <c r="J19" s="50" t="s">
        <v>29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19">
        <v>4</v>
      </c>
      <c r="B20" s="50">
        <v>59</v>
      </c>
      <c r="C20" s="20" t="s">
        <v>96</v>
      </c>
      <c r="D20" s="21">
        <v>42370</v>
      </c>
      <c r="E20" s="22" t="s">
        <v>72</v>
      </c>
      <c r="F20" s="22" t="s">
        <v>30</v>
      </c>
      <c r="G20" s="67">
        <v>16.03</v>
      </c>
      <c r="H20" s="62">
        <v>16.600000000000001</v>
      </c>
      <c r="I20" s="53">
        <f t="shared" si="0"/>
        <v>32.630000000000003</v>
      </c>
      <c r="J20" s="50" t="s">
        <v>29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>
      <c r="A21" s="19">
        <v>5</v>
      </c>
      <c r="B21" s="50">
        <v>51</v>
      </c>
      <c r="C21" s="20" t="s">
        <v>97</v>
      </c>
      <c r="D21" s="21">
        <v>42386</v>
      </c>
      <c r="E21" s="22" t="s">
        <v>29</v>
      </c>
      <c r="F21" s="22" t="s">
        <v>30</v>
      </c>
      <c r="G21" s="67">
        <v>16.13</v>
      </c>
      <c r="H21" s="53">
        <v>16.55</v>
      </c>
      <c r="I21" s="53">
        <f t="shared" si="0"/>
        <v>32.68</v>
      </c>
      <c r="J21" s="50" t="s">
        <v>29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19">
        <v>6</v>
      </c>
      <c r="B22" s="50">
        <v>50</v>
      </c>
      <c r="C22" s="22" t="s">
        <v>98</v>
      </c>
      <c r="D22" s="58">
        <v>42553</v>
      </c>
      <c r="E22" s="22" t="s">
        <v>29</v>
      </c>
      <c r="F22" s="22" t="s">
        <v>78</v>
      </c>
      <c r="G22" s="67">
        <v>16.34</v>
      </c>
      <c r="H22" s="67">
        <v>16.71</v>
      </c>
      <c r="I22" s="53">
        <f t="shared" si="0"/>
        <v>33.049999999999997</v>
      </c>
      <c r="J22" s="50" t="s">
        <v>29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19">
        <v>7</v>
      </c>
      <c r="B23" s="50">
        <v>44</v>
      </c>
      <c r="C23" s="20" t="s">
        <v>99</v>
      </c>
      <c r="D23" s="21">
        <v>42643</v>
      </c>
      <c r="E23" s="22" t="s">
        <v>29</v>
      </c>
      <c r="F23" s="22" t="s">
        <v>32</v>
      </c>
      <c r="G23" s="67">
        <v>16.16</v>
      </c>
      <c r="H23" s="62">
        <v>17.09</v>
      </c>
      <c r="I23" s="53">
        <f t="shared" si="0"/>
        <v>33.25</v>
      </c>
      <c r="J23" s="50" t="s">
        <v>29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19">
        <v>8</v>
      </c>
      <c r="B24" s="50">
        <v>52</v>
      </c>
      <c r="C24" s="22" t="s">
        <v>100</v>
      </c>
      <c r="D24" s="58">
        <v>42595</v>
      </c>
      <c r="E24" s="22" t="s">
        <v>29</v>
      </c>
      <c r="F24" s="22" t="s">
        <v>101</v>
      </c>
      <c r="G24" s="67">
        <v>16.510000000000002</v>
      </c>
      <c r="H24" s="62">
        <v>16.93</v>
      </c>
      <c r="I24" s="53">
        <f t="shared" si="0"/>
        <v>33.44</v>
      </c>
      <c r="J24" s="50" t="s">
        <v>29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30" customHeight="1">
      <c r="A25" s="19">
        <v>9</v>
      </c>
      <c r="B25" s="50">
        <v>57</v>
      </c>
      <c r="C25" s="59" t="s">
        <v>102</v>
      </c>
      <c r="D25" s="60">
        <v>42658</v>
      </c>
      <c r="E25" s="61" t="s">
        <v>29</v>
      </c>
      <c r="F25" s="61" t="s">
        <v>30</v>
      </c>
      <c r="G25" s="67">
        <v>16.64</v>
      </c>
      <c r="H25" s="62">
        <v>16.95</v>
      </c>
      <c r="I25" s="53">
        <f t="shared" si="0"/>
        <v>33.590000000000003</v>
      </c>
      <c r="J25" s="50" t="s">
        <v>29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30" customHeight="1">
      <c r="A26" s="19">
        <v>10</v>
      </c>
      <c r="B26" s="50">
        <v>61</v>
      </c>
      <c r="C26" s="22" t="s">
        <v>103</v>
      </c>
      <c r="D26" s="58">
        <v>42628</v>
      </c>
      <c r="E26" s="22" t="s">
        <v>29</v>
      </c>
      <c r="F26" s="22" t="s">
        <v>104</v>
      </c>
      <c r="G26" s="67">
        <v>17.739999999999998</v>
      </c>
      <c r="H26" s="77">
        <v>18.47</v>
      </c>
      <c r="I26" s="53">
        <f t="shared" si="0"/>
        <v>36.209999999999994</v>
      </c>
      <c r="J26" s="50" t="s">
        <v>29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30" customHeight="1">
      <c r="A27" s="19">
        <v>11</v>
      </c>
      <c r="B27" s="50">
        <v>46</v>
      </c>
      <c r="C27" s="20" t="s">
        <v>105</v>
      </c>
      <c r="D27" s="21">
        <v>42573</v>
      </c>
      <c r="E27" s="22" t="s">
        <v>29</v>
      </c>
      <c r="F27" s="22" t="s">
        <v>30</v>
      </c>
      <c r="G27" s="67">
        <v>18.100000000000001</v>
      </c>
      <c r="H27" s="62">
        <v>18.21</v>
      </c>
      <c r="I27" s="53">
        <f t="shared" si="0"/>
        <v>36.31</v>
      </c>
      <c r="J27" s="50" t="s">
        <v>29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30" customHeight="1">
      <c r="A28" s="19">
        <v>12</v>
      </c>
      <c r="B28" s="50">
        <v>56</v>
      </c>
      <c r="C28" s="20" t="s">
        <v>106</v>
      </c>
      <c r="D28" s="21">
        <v>42573</v>
      </c>
      <c r="E28" s="22" t="s">
        <v>29</v>
      </c>
      <c r="F28" s="22" t="s">
        <v>30</v>
      </c>
      <c r="G28" s="67">
        <v>17.920000000000002</v>
      </c>
      <c r="H28" s="53">
        <v>18.53</v>
      </c>
      <c r="I28" s="53">
        <f t="shared" si="0"/>
        <v>36.450000000000003</v>
      </c>
      <c r="J28" s="50" t="s">
        <v>29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>
      <c r="A29" s="19">
        <v>13</v>
      </c>
      <c r="B29" s="78">
        <v>47</v>
      </c>
      <c r="C29" s="59" t="s">
        <v>107</v>
      </c>
      <c r="D29" s="60">
        <v>42462</v>
      </c>
      <c r="E29" s="61" t="s">
        <v>29</v>
      </c>
      <c r="F29" s="61" t="s">
        <v>32</v>
      </c>
      <c r="G29" s="67">
        <v>18.39</v>
      </c>
      <c r="H29" s="62">
        <v>18.95</v>
      </c>
      <c r="I29" s="53">
        <f t="shared" si="0"/>
        <v>37.340000000000003</v>
      </c>
      <c r="J29" s="50" t="s">
        <v>29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30" customHeight="1">
      <c r="A30" s="19">
        <v>14</v>
      </c>
      <c r="B30" s="50">
        <v>54</v>
      </c>
      <c r="C30" s="22" t="s">
        <v>108</v>
      </c>
      <c r="D30" s="58">
        <v>42573</v>
      </c>
      <c r="E30" s="22" t="s">
        <v>29</v>
      </c>
      <c r="F30" s="22" t="s">
        <v>104</v>
      </c>
      <c r="G30" s="67">
        <v>21.62</v>
      </c>
      <c r="H30" s="55">
        <v>22.68</v>
      </c>
      <c r="I30" s="53">
        <f t="shared" si="0"/>
        <v>44.3</v>
      </c>
      <c r="J30" s="50" t="s">
        <v>29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30" customHeight="1">
      <c r="A31" s="19">
        <v>15</v>
      </c>
      <c r="B31" s="50">
        <v>60</v>
      </c>
      <c r="C31" s="20" t="s">
        <v>109</v>
      </c>
      <c r="D31" s="21">
        <v>42485</v>
      </c>
      <c r="E31" s="22" t="s">
        <v>29</v>
      </c>
      <c r="F31" s="22" t="s">
        <v>32</v>
      </c>
      <c r="G31" s="67">
        <v>22.12</v>
      </c>
      <c r="H31" s="62">
        <v>24.44</v>
      </c>
      <c r="I31" s="53">
        <f t="shared" si="0"/>
        <v>46.56</v>
      </c>
      <c r="J31" s="50" t="s">
        <v>29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>
      <c r="A32" s="72"/>
      <c r="B32" s="11"/>
      <c r="F32" s="11"/>
      <c r="G32" s="79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ht="30" customHeight="1">
      <c r="A33" s="72"/>
      <c r="C33" s="70"/>
      <c r="D33" s="71"/>
      <c r="E33" s="80"/>
      <c r="F33" s="69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ht="30" customHeight="1">
      <c r="A34" s="72"/>
      <c r="B34" s="133" t="s">
        <v>87</v>
      </c>
      <c r="C34" s="134"/>
      <c r="D34" s="134"/>
      <c r="E34" s="134"/>
      <c r="F34" s="135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30" customHeight="1">
      <c r="A35" s="72"/>
      <c r="B35" s="81">
        <v>48</v>
      </c>
      <c r="C35" s="82" t="s">
        <v>110</v>
      </c>
      <c r="D35" s="83">
        <v>42594</v>
      </c>
      <c r="E35" s="84" t="s">
        <v>29</v>
      </c>
      <c r="F35" s="84" t="s">
        <v>32</v>
      </c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30" customHeight="1">
      <c r="A36" s="72"/>
      <c r="F36" s="69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30" customHeight="1">
      <c r="A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ht="30" customHeight="1">
      <c r="A38" s="72"/>
      <c r="C38" s="11" t="s">
        <v>45</v>
      </c>
      <c r="D38" s="11"/>
      <c r="E38" s="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30" customHeight="1">
      <c r="A39" s="72"/>
      <c r="C39" s="11"/>
      <c r="D39" s="11"/>
      <c r="E39" s="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30" customHeight="1">
      <c r="A40" s="72"/>
      <c r="C40" s="11" t="s">
        <v>46</v>
      </c>
      <c r="D40" s="11"/>
      <c r="E40" s="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ht="10.5" customHeight="1">
      <c r="A41" s="72"/>
      <c r="G41" s="79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ht="30" customHeight="1">
      <c r="A42" s="1"/>
      <c r="G42" s="79"/>
      <c r="H42" s="2"/>
      <c r="I42" s="2"/>
      <c r="J42" s="1"/>
      <c r="K42" s="2"/>
      <c r="L42" s="2"/>
      <c r="M42" s="2"/>
      <c r="N42" s="2"/>
      <c r="O42" s="2"/>
      <c r="P42" s="2"/>
      <c r="Q42" s="2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>
      <c r="A43" s="1"/>
      <c r="G43" s="72"/>
      <c r="H43" s="2"/>
      <c r="I43" s="2"/>
      <c r="J43" s="1"/>
      <c r="K43" s="2"/>
      <c r="L43" s="2"/>
      <c r="M43" s="2"/>
      <c r="N43" s="2"/>
      <c r="O43" s="2"/>
      <c r="P43" s="2"/>
      <c r="Q43" s="2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>
      <c r="A44" s="1"/>
      <c r="F44" s="72"/>
      <c r="G44" s="7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C45" s="85"/>
      <c r="D45" s="86"/>
      <c r="E45" s="72"/>
      <c r="F45" s="72"/>
      <c r="G45" s="7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G46" s="7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C47" s="70"/>
      <c r="D47" s="71"/>
      <c r="E47" s="80"/>
      <c r="F47" s="69"/>
      <c r="G47" s="7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F48" s="2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F49" s="2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mergeCells count="14">
    <mergeCell ref="H14:I14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34:F34"/>
    <mergeCell ref="E12:F12"/>
    <mergeCell ref="E13:F13"/>
  </mergeCells>
  <pageMargins left="0.7" right="0.7" top="0.75" bottom="0.75" header="0" footer="0"/>
  <pageSetup scale="3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95"/>
  <sheetViews>
    <sheetView workbookViewId="0">
      <selection activeCell="J63" sqref="A1:J63"/>
    </sheetView>
  </sheetViews>
  <sheetFormatPr defaultColWidth="14.42578125" defaultRowHeight="15" customHeight="1"/>
  <cols>
    <col min="1" max="2" width="8.85546875" customWidth="1"/>
    <col min="3" max="3" width="32.42578125" customWidth="1"/>
    <col min="4" max="4" width="13.140625" customWidth="1"/>
    <col min="5" max="5" width="9.42578125" customWidth="1"/>
    <col min="6" max="6" width="20.42578125" customWidth="1"/>
    <col min="7" max="7" width="15.42578125" customWidth="1"/>
    <col min="8" max="8" width="17.140625" customWidth="1"/>
    <col min="9" max="9" width="13.85546875" customWidth="1"/>
    <col min="10" max="10" width="17.85546875" customWidth="1"/>
    <col min="11" max="17" width="8.85546875" customWidth="1"/>
    <col min="18" max="26" width="8" customWidth="1"/>
  </cols>
  <sheetData>
    <row r="1" spans="1:26" ht="52.5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1"/>
      <c r="B4" s="131" t="s">
        <v>3</v>
      </c>
      <c r="C4" s="127"/>
      <c r="D4" s="127"/>
      <c r="E4" s="127"/>
      <c r="F4" s="127"/>
      <c r="G4" s="127"/>
      <c r="H4" s="127"/>
      <c r="I4" s="127"/>
      <c r="J4" s="9">
        <v>46094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1"/>
      <c r="B5" s="8"/>
      <c r="C5" s="3"/>
      <c r="D5" s="3"/>
      <c r="E5" s="3"/>
      <c r="F5" s="3"/>
      <c r="G5" s="3"/>
      <c r="H5" s="3"/>
      <c r="I5" s="3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1"/>
      <c r="B6" s="132" t="s">
        <v>111</v>
      </c>
      <c r="C6" s="127"/>
      <c r="D6" s="127"/>
      <c r="E6" s="127"/>
      <c r="F6" s="127"/>
      <c r="G6" s="127"/>
      <c r="H6" s="127"/>
      <c r="I6" s="127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2.25" customHeight="1">
      <c r="A7" s="10"/>
      <c r="B7" s="11" t="s">
        <v>5</v>
      </c>
      <c r="C7" s="11"/>
      <c r="D7" s="11"/>
      <c r="E7" s="11"/>
      <c r="F7" s="11"/>
      <c r="G7" s="11"/>
      <c r="H7" s="11" t="s">
        <v>6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0"/>
      <c r="B8" s="126" t="s">
        <v>7</v>
      </c>
      <c r="C8" s="127"/>
      <c r="D8" s="11"/>
      <c r="E8" s="11"/>
      <c r="F8" s="11"/>
      <c r="G8" s="11"/>
      <c r="H8" s="11" t="s">
        <v>8</v>
      </c>
      <c r="I8" s="11"/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0"/>
      <c r="B9" s="126" t="s">
        <v>9</v>
      </c>
      <c r="C9" s="127"/>
      <c r="D9" s="11"/>
      <c r="E9" s="11"/>
      <c r="F9" s="11"/>
      <c r="G9" s="11"/>
      <c r="H9" s="11" t="s">
        <v>10</v>
      </c>
      <c r="I9" s="11"/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10"/>
      <c r="B10" s="11"/>
      <c r="C10" s="11"/>
      <c r="D10" s="11"/>
      <c r="E10" s="11"/>
      <c r="F10" s="11"/>
      <c r="G10" s="11"/>
      <c r="H10" s="11"/>
      <c r="I10" s="11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0"/>
      <c r="B14" s="126" t="s">
        <v>69</v>
      </c>
      <c r="C14" s="127"/>
      <c r="D14" s="11"/>
      <c r="E14" s="14"/>
      <c r="F14" s="65"/>
      <c r="G14" s="11"/>
      <c r="H14" s="126" t="s">
        <v>70</v>
      </c>
      <c r="I14" s="127"/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75" customHeight="1">
      <c r="A15" s="10"/>
      <c r="B15" s="11"/>
      <c r="C15" s="11"/>
      <c r="D15" s="11"/>
      <c r="E15" s="11"/>
      <c r="F15" s="11"/>
      <c r="G15" s="11"/>
      <c r="H15" s="11"/>
      <c r="I15" s="11"/>
      <c r="J15" s="1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3.5" customHeight="1">
      <c r="A16" s="16" t="s">
        <v>18</v>
      </c>
      <c r="B16" s="16" t="s">
        <v>19</v>
      </c>
      <c r="C16" s="16" t="s">
        <v>20</v>
      </c>
      <c r="D16" s="16" t="s">
        <v>21</v>
      </c>
      <c r="E16" s="16" t="s">
        <v>22</v>
      </c>
      <c r="F16" s="16" t="s">
        <v>23</v>
      </c>
      <c r="G16" s="16" t="s">
        <v>24</v>
      </c>
      <c r="H16" s="16" t="s">
        <v>25</v>
      </c>
      <c r="I16" s="16" t="s">
        <v>26</v>
      </c>
      <c r="J16" s="17" t="s">
        <v>27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50">
        <v>1</v>
      </c>
      <c r="B17" s="50">
        <v>70</v>
      </c>
      <c r="C17" s="20" t="s">
        <v>112</v>
      </c>
      <c r="D17" s="21">
        <v>41858</v>
      </c>
      <c r="E17" s="22" t="s">
        <v>113</v>
      </c>
      <c r="F17" s="87" t="s">
        <v>73</v>
      </c>
      <c r="G17" s="67">
        <v>15.45</v>
      </c>
      <c r="H17" s="51">
        <v>15.41</v>
      </c>
      <c r="I17" s="53">
        <f t="shared" ref="I17:I43" si="0">SUM(G17:H17)</f>
        <v>30.86</v>
      </c>
      <c r="J17" s="22" t="s">
        <v>113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>
      <c r="A18" s="50">
        <v>2</v>
      </c>
      <c r="B18" s="50">
        <v>62</v>
      </c>
      <c r="C18" s="20" t="s">
        <v>114</v>
      </c>
      <c r="D18" s="21">
        <v>41821</v>
      </c>
      <c r="E18" s="22" t="s">
        <v>113</v>
      </c>
      <c r="F18" s="87" t="s">
        <v>73</v>
      </c>
      <c r="G18" s="67">
        <v>15.43</v>
      </c>
      <c r="H18" s="53">
        <v>15.79</v>
      </c>
      <c r="I18" s="53">
        <f t="shared" si="0"/>
        <v>31.22</v>
      </c>
      <c r="J18" s="22" t="s">
        <v>113</v>
      </c>
      <c r="K18" s="26"/>
      <c r="L18" s="26"/>
      <c r="M18" s="2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30" customHeight="1">
      <c r="A19" s="50">
        <v>3</v>
      </c>
      <c r="B19" s="50">
        <v>91</v>
      </c>
      <c r="C19" s="20" t="s">
        <v>115</v>
      </c>
      <c r="D19" s="21">
        <v>42138</v>
      </c>
      <c r="E19" s="22" t="s">
        <v>72</v>
      </c>
      <c r="F19" s="87" t="s">
        <v>73</v>
      </c>
      <c r="G19" s="67">
        <v>15.69</v>
      </c>
      <c r="H19" s="53">
        <v>16.02</v>
      </c>
      <c r="I19" s="53">
        <f t="shared" si="0"/>
        <v>31.71</v>
      </c>
      <c r="J19" s="22" t="s">
        <v>113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50">
        <v>4</v>
      </c>
      <c r="B20" s="50">
        <v>65</v>
      </c>
      <c r="C20" s="20" t="s">
        <v>116</v>
      </c>
      <c r="D20" s="21">
        <v>41909</v>
      </c>
      <c r="E20" s="22" t="s">
        <v>117</v>
      </c>
      <c r="F20" s="87" t="s">
        <v>73</v>
      </c>
      <c r="G20" s="52">
        <v>15.8</v>
      </c>
      <c r="H20" s="53">
        <v>16.059999999999999</v>
      </c>
      <c r="I20" s="53">
        <f t="shared" si="0"/>
        <v>31.86</v>
      </c>
      <c r="J20" s="22" t="s">
        <v>113</v>
      </c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30" customHeight="1">
      <c r="A21" s="50">
        <v>5</v>
      </c>
      <c r="B21" s="50">
        <v>101</v>
      </c>
      <c r="C21" s="20" t="s">
        <v>118</v>
      </c>
      <c r="D21" s="21">
        <v>42361</v>
      </c>
      <c r="E21" s="22" t="s">
        <v>119</v>
      </c>
      <c r="F21" s="87" t="s">
        <v>73</v>
      </c>
      <c r="G21" s="67">
        <v>15.84</v>
      </c>
      <c r="H21" s="51">
        <v>16.37</v>
      </c>
      <c r="I21" s="53">
        <f t="shared" si="0"/>
        <v>32.21</v>
      </c>
      <c r="J21" s="22" t="s">
        <v>113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50">
        <v>6</v>
      </c>
      <c r="B22" s="50">
        <v>80</v>
      </c>
      <c r="C22" s="20" t="s">
        <v>120</v>
      </c>
      <c r="D22" s="21">
        <v>42183</v>
      </c>
      <c r="E22" s="22" t="s">
        <v>29</v>
      </c>
      <c r="F22" s="87" t="s">
        <v>73</v>
      </c>
      <c r="G22" s="67">
        <v>16.100000000000001</v>
      </c>
      <c r="H22" s="53">
        <v>16.600000000000001</v>
      </c>
      <c r="I22" s="53">
        <f t="shared" si="0"/>
        <v>32.700000000000003</v>
      </c>
      <c r="J22" s="22" t="s">
        <v>113</v>
      </c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  <c r="Y22" s="1"/>
      <c r="Z22" s="1"/>
    </row>
    <row r="23" spans="1:26" ht="30" customHeight="1">
      <c r="A23" s="50">
        <v>7</v>
      </c>
      <c r="B23" s="50">
        <v>92</v>
      </c>
      <c r="C23" s="20" t="s">
        <v>121</v>
      </c>
      <c r="D23" s="21">
        <v>42041</v>
      </c>
      <c r="E23" s="22" t="s">
        <v>72</v>
      </c>
      <c r="F23" s="87" t="s">
        <v>30</v>
      </c>
      <c r="G23" s="67">
        <v>16.13</v>
      </c>
      <c r="H23" s="62">
        <v>16.98</v>
      </c>
      <c r="I23" s="53">
        <f t="shared" si="0"/>
        <v>33.11</v>
      </c>
      <c r="J23" s="22" t="s">
        <v>117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50">
        <v>8</v>
      </c>
      <c r="B24" s="50">
        <v>90</v>
      </c>
      <c r="C24" s="20" t="s">
        <v>122</v>
      </c>
      <c r="D24" s="21">
        <v>41648</v>
      </c>
      <c r="E24" s="22" t="s">
        <v>29</v>
      </c>
      <c r="F24" s="87" t="s">
        <v>30</v>
      </c>
      <c r="G24" s="67">
        <v>16.25</v>
      </c>
      <c r="H24" s="51">
        <v>16.920000000000002</v>
      </c>
      <c r="I24" s="53">
        <f t="shared" si="0"/>
        <v>33.17</v>
      </c>
      <c r="J24" s="22" t="s">
        <v>117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50">
        <v>9</v>
      </c>
      <c r="B25" s="50">
        <v>93</v>
      </c>
      <c r="C25" s="20" t="s">
        <v>123</v>
      </c>
      <c r="D25" s="21">
        <v>42067</v>
      </c>
      <c r="E25" s="22" t="s">
        <v>29</v>
      </c>
      <c r="F25" s="87" t="s">
        <v>30</v>
      </c>
      <c r="G25" s="67">
        <v>16.309999999999999</v>
      </c>
      <c r="H25" s="53">
        <v>17.079999999999998</v>
      </c>
      <c r="I25" s="53">
        <f t="shared" si="0"/>
        <v>33.39</v>
      </c>
      <c r="J25" s="22" t="s">
        <v>117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50">
        <v>10</v>
      </c>
      <c r="B26" s="50">
        <v>68</v>
      </c>
      <c r="C26" s="20" t="s">
        <v>124</v>
      </c>
      <c r="D26" s="21">
        <v>42335</v>
      </c>
      <c r="E26" s="22" t="s">
        <v>29</v>
      </c>
      <c r="F26" s="87" t="s">
        <v>73</v>
      </c>
      <c r="G26" s="67">
        <v>16.690000000000001</v>
      </c>
      <c r="H26" s="53">
        <v>16.93</v>
      </c>
      <c r="I26" s="53">
        <f t="shared" si="0"/>
        <v>33.620000000000005</v>
      </c>
      <c r="J26" s="22" t="s">
        <v>117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50">
        <v>11</v>
      </c>
      <c r="B27" s="50">
        <v>87</v>
      </c>
      <c r="C27" s="20" t="s">
        <v>125</v>
      </c>
      <c r="D27" s="21">
        <v>42219</v>
      </c>
      <c r="E27" s="22" t="s">
        <v>72</v>
      </c>
      <c r="F27" s="87" t="s">
        <v>73</v>
      </c>
      <c r="G27" s="67">
        <v>16.78</v>
      </c>
      <c r="H27" s="67">
        <v>17.170000000000002</v>
      </c>
      <c r="I27" s="53">
        <f t="shared" si="0"/>
        <v>33.950000000000003</v>
      </c>
      <c r="J27" s="22" t="s">
        <v>117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50">
        <v>12</v>
      </c>
      <c r="B28" s="50">
        <v>73</v>
      </c>
      <c r="C28" s="20" t="s">
        <v>126</v>
      </c>
      <c r="D28" s="21">
        <v>42012</v>
      </c>
      <c r="E28" s="22" t="s">
        <v>119</v>
      </c>
      <c r="F28" s="87" t="s">
        <v>73</v>
      </c>
      <c r="G28" s="67">
        <v>17.079999999999998</v>
      </c>
      <c r="H28" s="53">
        <v>17.100000000000001</v>
      </c>
      <c r="I28" s="53">
        <f t="shared" si="0"/>
        <v>34.18</v>
      </c>
      <c r="J28" s="22" t="s">
        <v>117</v>
      </c>
      <c r="K28" s="26"/>
      <c r="L28" s="26"/>
      <c r="M28" s="2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30" customHeight="1">
      <c r="A29" s="50">
        <v>13</v>
      </c>
      <c r="B29" s="50">
        <v>76</v>
      </c>
      <c r="C29" s="22" t="s">
        <v>127</v>
      </c>
      <c r="D29" s="58">
        <v>42356</v>
      </c>
      <c r="E29" s="22" t="s">
        <v>29</v>
      </c>
      <c r="F29" s="87" t="s">
        <v>78</v>
      </c>
      <c r="G29" s="67">
        <v>16.66</v>
      </c>
      <c r="H29" s="62">
        <v>17.62</v>
      </c>
      <c r="I29" s="53">
        <f t="shared" si="0"/>
        <v>34.28</v>
      </c>
      <c r="J29" s="22" t="s">
        <v>117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50">
        <v>14</v>
      </c>
      <c r="B30" s="50">
        <v>66</v>
      </c>
      <c r="C30" s="20" t="s">
        <v>128</v>
      </c>
      <c r="D30" s="21">
        <v>42291</v>
      </c>
      <c r="E30" s="22" t="s">
        <v>29</v>
      </c>
      <c r="F30" s="87" t="s">
        <v>30</v>
      </c>
      <c r="G30" s="52">
        <v>16.920000000000002</v>
      </c>
      <c r="H30" s="62">
        <v>17.43</v>
      </c>
      <c r="I30" s="53">
        <f t="shared" si="0"/>
        <v>34.35</v>
      </c>
      <c r="J30" s="22" t="s">
        <v>117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50">
        <v>15</v>
      </c>
      <c r="B31" s="50">
        <v>72</v>
      </c>
      <c r="C31" s="20" t="s">
        <v>129</v>
      </c>
      <c r="D31" s="21">
        <v>42139</v>
      </c>
      <c r="E31" s="22" t="s">
        <v>29</v>
      </c>
      <c r="F31" s="87" t="s">
        <v>32</v>
      </c>
      <c r="G31" s="67">
        <v>17.11</v>
      </c>
      <c r="H31" s="53">
        <v>17.29</v>
      </c>
      <c r="I31" s="53">
        <f t="shared" si="0"/>
        <v>34.4</v>
      </c>
      <c r="J31" s="22" t="s">
        <v>117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50">
        <v>16</v>
      </c>
      <c r="B32" s="50">
        <v>71</v>
      </c>
      <c r="C32" s="50" t="s">
        <v>130</v>
      </c>
      <c r="D32" s="64">
        <v>41776</v>
      </c>
      <c r="E32" s="22" t="s">
        <v>119</v>
      </c>
      <c r="F32" s="87" t="s">
        <v>78</v>
      </c>
      <c r="G32" s="77">
        <v>16.95</v>
      </c>
      <c r="H32" s="77">
        <v>17.54</v>
      </c>
      <c r="I32" s="89">
        <f t="shared" si="0"/>
        <v>34.489999999999995</v>
      </c>
      <c r="J32" s="22" t="s">
        <v>117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>
      <c r="A33" s="50">
        <v>17</v>
      </c>
      <c r="B33" s="50">
        <v>99</v>
      </c>
      <c r="C33" s="20" t="s">
        <v>131</v>
      </c>
      <c r="D33" s="21">
        <v>42243</v>
      </c>
      <c r="E33" s="22" t="s">
        <v>29</v>
      </c>
      <c r="F33" s="22" t="s">
        <v>32</v>
      </c>
      <c r="G33" s="67">
        <v>16.91</v>
      </c>
      <c r="H33" s="53">
        <v>17.600000000000001</v>
      </c>
      <c r="I33" s="53">
        <f t="shared" si="0"/>
        <v>34.510000000000005</v>
      </c>
      <c r="J33" s="22" t="s">
        <v>117</v>
      </c>
      <c r="K33" s="26"/>
      <c r="L33" s="26"/>
      <c r="M33" s="2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30" customHeight="1">
      <c r="A34" s="50">
        <v>18</v>
      </c>
      <c r="B34" s="50">
        <v>85</v>
      </c>
      <c r="C34" s="20" t="s">
        <v>132</v>
      </c>
      <c r="D34" s="21">
        <v>42180</v>
      </c>
      <c r="E34" s="22" t="s">
        <v>29</v>
      </c>
      <c r="F34" s="87" t="s">
        <v>73</v>
      </c>
      <c r="G34" s="90">
        <v>17.18</v>
      </c>
      <c r="H34" s="90">
        <v>17.38</v>
      </c>
      <c r="I34" s="90">
        <f t="shared" si="0"/>
        <v>34.56</v>
      </c>
      <c r="J34" s="22" t="s">
        <v>117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30" customHeight="1">
      <c r="A35" s="50">
        <v>19</v>
      </c>
      <c r="B35" s="50">
        <v>78</v>
      </c>
      <c r="C35" s="22" t="s">
        <v>133</v>
      </c>
      <c r="D35" s="91">
        <v>41884</v>
      </c>
      <c r="E35" s="22" t="s">
        <v>72</v>
      </c>
      <c r="F35" s="87" t="s">
        <v>134</v>
      </c>
      <c r="G35" s="67">
        <v>16.920000000000002</v>
      </c>
      <c r="H35" s="53">
        <v>17.670000000000002</v>
      </c>
      <c r="I35" s="53">
        <f t="shared" si="0"/>
        <v>34.590000000000003</v>
      </c>
      <c r="J35" s="22" t="s">
        <v>117</v>
      </c>
      <c r="K35" s="26"/>
      <c r="L35" s="26"/>
      <c r="M35" s="2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30" customHeight="1">
      <c r="A36" s="50">
        <v>20</v>
      </c>
      <c r="B36" s="50">
        <v>77</v>
      </c>
      <c r="C36" s="20" t="s">
        <v>135</v>
      </c>
      <c r="D36" s="21">
        <v>42327</v>
      </c>
      <c r="E36" s="22" t="s">
        <v>29</v>
      </c>
      <c r="F36" s="87" t="s">
        <v>30</v>
      </c>
      <c r="G36" s="67">
        <v>17.100000000000001</v>
      </c>
      <c r="H36" s="53">
        <v>17.5</v>
      </c>
      <c r="I36" s="53">
        <f t="shared" si="0"/>
        <v>34.6</v>
      </c>
      <c r="J36" s="22" t="s">
        <v>117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>
      <c r="A37" s="50">
        <v>21</v>
      </c>
      <c r="B37" s="50">
        <v>69</v>
      </c>
      <c r="C37" s="20" t="s">
        <v>136</v>
      </c>
      <c r="D37" s="21">
        <v>42353</v>
      </c>
      <c r="E37" s="22" t="s">
        <v>29</v>
      </c>
      <c r="F37" s="87" t="s">
        <v>30</v>
      </c>
      <c r="G37" s="67">
        <v>17.440000000000001</v>
      </c>
      <c r="H37" s="53">
        <v>17.97</v>
      </c>
      <c r="I37" s="53">
        <f t="shared" si="0"/>
        <v>35.409999999999997</v>
      </c>
      <c r="J37" s="22" t="s">
        <v>137</v>
      </c>
      <c r="K37" s="2"/>
      <c r="L37" s="2"/>
      <c r="M37" s="2"/>
      <c r="S37" s="2"/>
      <c r="T37" s="2"/>
      <c r="U37" s="2"/>
      <c r="V37" s="2"/>
      <c r="W37" s="2"/>
      <c r="X37" s="2"/>
      <c r="Y37" s="2"/>
      <c r="Z37" s="2"/>
    </row>
    <row r="38" spans="1:26" ht="30" customHeight="1">
      <c r="A38" s="50">
        <v>22</v>
      </c>
      <c r="B38" s="50">
        <v>74</v>
      </c>
      <c r="C38" s="20" t="s">
        <v>138</v>
      </c>
      <c r="D38" s="21">
        <v>41993</v>
      </c>
      <c r="E38" s="22" t="s">
        <v>29</v>
      </c>
      <c r="F38" s="87" t="s">
        <v>32</v>
      </c>
      <c r="G38" s="67">
        <v>17.86</v>
      </c>
      <c r="H38" s="67">
        <v>18.03</v>
      </c>
      <c r="I38" s="53">
        <f t="shared" si="0"/>
        <v>35.89</v>
      </c>
      <c r="J38" s="22" t="s">
        <v>119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>
      <c r="A39" s="50">
        <v>23</v>
      </c>
      <c r="B39" s="50">
        <v>81</v>
      </c>
      <c r="C39" s="20" t="s">
        <v>139</v>
      </c>
      <c r="D39" s="21">
        <v>42033</v>
      </c>
      <c r="E39" s="22" t="s">
        <v>29</v>
      </c>
      <c r="F39" s="87" t="s">
        <v>30</v>
      </c>
      <c r="G39" s="67">
        <v>17.600000000000001</v>
      </c>
      <c r="H39" s="51">
        <v>18.62</v>
      </c>
      <c r="I39" s="53">
        <f t="shared" si="0"/>
        <v>36.22</v>
      </c>
      <c r="J39" s="22" t="s">
        <v>119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>
      <c r="A40" s="50">
        <v>24</v>
      </c>
      <c r="B40" s="50">
        <v>64</v>
      </c>
      <c r="C40" s="92" t="s">
        <v>140</v>
      </c>
      <c r="D40" s="91">
        <v>42057</v>
      </c>
      <c r="E40" s="19" t="s">
        <v>29</v>
      </c>
      <c r="F40" s="87" t="s">
        <v>134</v>
      </c>
      <c r="G40" s="52">
        <v>18.48</v>
      </c>
      <c r="H40" s="62">
        <v>18.920000000000002</v>
      </c>
      <c r="I40" s="53">
        <f t="shared" si="0"/>
        <v>37.400000000000006</v>
      </c>
      <c r="J40" s="22" t="s">
        <v>119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>
      <c r="A41" s="50">
        <v>25</v>
      </c>
      <c r="B41" s="50">
        <v>96</v>
      </c>
      <c r="C41" s="92" t="s">
        <v>141</v>
      </c>
      <c r="D41" s="91">
        <v>41746</v>
      </c>
      <c r="E41" s="19" t="s">
        <v>29</v>
      </c>
      <c r="F41" s="87" t="s">
        <v>134</v>
      </c>
      <c r="G41" s="67">
        <v>18.57</v>
      </c>
      <c r="H41" s="53">
        <v>19.43</v>
      </c>
      <c r="I41" s="53">
        <f t="shared" si="0"/>
        <v>38</v>
      </c>
      <c r="J41" s="22" t="s">
        <v>119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" customHeight="1">
      <c r="A42" s="50">
        <v>26</v>
      </c>
      <c r="B42" s="50">
        <v>88</v>
      </c>
      <c r="C42" s="92" t="s">
        <v>142</v>
      </c>
      <c r="D42" s="91">
        <v>42175</v>
      </c>
      <c r="E42" s="22" t="s">
        <v>29</v>
      </c>
      <c r="F42" s="87" t="s">
        <v>143</v>
      </c>
      <c r="G42" s="67">
        <v>19.329999999999998</v>
      </c>
      <c r="H42" s="62">
        <v>19.920000000000002</v>
      </c>
      <c r="I42" s="53">
        <f t="shared" si="0"/>
        <v>39.25</v>
      </c>
      <c r="J42" s="22" t="s">
        <v>72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0" customHeight="1">
      <c r="A43" s="50">
        <v>27</v>
      </c>
      <c r="B43" s="50">
        <v>86</v>
      </c>
      <c r="C43" s="93" t="s">
        <v>144</v>
      </c>
      <c r="D43" s="58">
        <v>42249</v>
      </c>
      <c r="E43" s="22" t="s">
        <v>29</v>
      </c>
      <c r="F43" s="22" t="s">
        <v>104</v>
      </c>
      <c r="G43" s="67">
        <v>20.170000000000002</v>
      </c>
      <c r="H43" s="53">
        <v>20.399999999999999</v>
      </c>
      <c r="I43" s="53">
        <f t="shared" si="0"/>
        <v>40.57</v>
      </c>
      <c r="J43" s="22" t="s">
        <v>72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>
      <c r="A44" s="69"/>
      <c r="B44" s="69"/>
      <c r="C44" s="167"/>
      <c r="D44" s="168"/>
      <c r="E44" s="165"/>
      <c r="F44" s="165"/>
      <c r="G44" s="167"/>
      <c r="H44" s="80"/>
      <c r="I44" s="80"/>
      <c r="J44" s="70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>
      <c r="A45" s="69"/>
      <c r="B45" s="78">
        <v>75</v>
      </c>
      <c r="C45" s="22" t="s">
        <v>145</v>
      </c>
      <c r="D45" s="91">
        <v>41888</v>
      </c>
      <c r="E45" s="22" t="s">
        <v>72</v>
      </c>
      <c r="F45" s="94" t="s">
        <v>147</v>
      </c>
      <c r="G45" s="167"/>
      <c r="H45" s="80"/>
      <c r="I45" s="80"/>
      <c r="J45" s="70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 customHeight="1">
      <c r="A46" s="69"/>
      <c r="B46" s="169">
        <v>95</v>
      </c>
      <c r="C46" s="183" t="s">
        <v>146</v>
      </c>
      <c r="D46" s="40">
        <v>42195</v>
      </c>
      <c r="E46" s="41" t="s">
        <v>113</v>
      </c>
      <c r="F46" s="94" t="s">
        <v>147</v>
      </c>
      <c r="H46" s="72"/>
      <c r="I46" s="69"/>
      <c r="J46" s="96"/>
      <c r="K46" s="2"/>
      <c r="L46" s="3"/>
      <c r="U46" s="2"/>
      <c r="V46" s="2"/>
      <c r="W46" s="2"/>
      <c r="X46" s="2"/>
      <c r="Y46" s="2"/>
      <c r="Z46" s="2"/>
    </row>
    <row r="47" spans="1:26" ht="30" customHeight="1">
      <c r="A47" s="1"/>
      <c r="G47" s="69"/>
      <c r="H47" s="2"/>
      <c r="I47" s="2"/>
      <c r="J47" s="1"/>
      <c r="K47" s="2"/>
      <c r="L47" s="3"/>
      <c r="U47" s="2"/>
      <c r="V47" s="2"/>
      <c r="W47" s="2"/>
      <c r="X47" s="2"/>
      <c r="Y47" s="2"/>
      <c r="Z47" s="2"/>
    </row>
    <row r="48" spans="1:26" ht="30" customHeight="1">
      <c r="A48" s="69"/>
      <c r="B48" s="136" t="s">
        <v>87</v>
      </c>
      <c r="C48" s="134"/>
      <c r="D48" s="134"/>
      <c r="E48" s="134"/>
      <c r="F48" s="135"/>
      <c r="G48" s="69"/>
      <c r="H48" s="70"/>
      <c r="I48" s="69"/>
      <c r="J48" s="70"/>
      <c r="K48" s="2"/>
      <c r="L48" s="3"/>
      <c r="U48" s="2"/>
      <c r="V48" s="2"/>
      <c r="W48" s="2"/>
      <c r="X48" s="2"/>
      <c r="Y48" s="2"/>
      <c r="Z48" s="2"/>
    </row>
    <row r="49" spans="1:26" ht="30" customHeight="1">
      <c r="A49" s="1"/>
      <c r="B49" s="81">
        <v>89</v>
      </c>
      <c r="C49" s="82" t="s">
        <v>148</v>
      </c>
      <c r="D49" s="83">
        <v>42215</v>
      </c>
      <c r="E49" s="84" t="s">
        <v>29</v>
      </c>
      <c r="F49" s="84" t="s">
        <v>73</v>
      </c>
      <c r="G49" s="69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0" customHeight="1">
      <c r="A50" s="1"/>
      <c r="B50" s="50">
        <v>63</v>
      </c>
      <c r="C50" s="32" t="s">
        <v>149</v>
      </c>
      <c r="D50" s="40">
        <v>42251</v>
      </c>
      <c r="E50" s="41" t="s">
        <v>29</v>
      </c>
      <c r="F50" s="41" t="s">
        <v>30</v>
      </c>
      <c r="G50" s="69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0" customHeight="1">
      <c r="A51" s="69"/>
      <c r="B51" s="50">
        <v>67</v>
      </c>
      <c r="C51" s="32" t="s">
        <v>150</v>
      </c>
      <c r="D51" s="40">
        <v>41908</v>
      </c>
      <c r="E51" s="41" t="s">
        <v>29</v>
      </c>
      <c r="F51" s="41" t="s">
        <v>32</v>
      </c>
      <c r="G51" s="69"/>
      <c r="H51" s="12"/>
      <c r="I51" s="69"/>
      <c r="J51" s="9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 customHeight="1">
      <c r="A52" s="69"/>
      <c r="B52" s="50">
        <v>79</v>
      </c>
      <c r="C52" s="32" t="s">
        <v>151</v>
      </c>
      <c r="D52" s="40">
        <v>42029</v>
      </c>
      <c r="E52" s="41" t="s">
        <v>29</v>
      </c>
      <c r="F52" s="41" t="s">
        <v>32</v>
      </c>
      <c r="G52" s="69"/>
      <c r="H52" s="69"/>
      <c r="I52" s="69"/>
      <c r="J52" s="9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 customHeight="1">
      <c r="A53" s="11"/>
      <c r="B53" s="50">
        <v>83</v>
      </c>
      <c r="C53" s="97" t="s">
        <v>152</v>
      </c>
      <c r="D53" s="98">
        <v>42150</v>
      </c>
      <c r="E53" s="41" t="s">
        <v>29</v>
      </c>
      <c r="F53" s="41" t="s">
        <v>104</v>
      </c>
      <c r="G53" s="69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>
      <c r="A54" s="1"/>
      <c r="B54" s="50">
        <v>84</v>
      </c>
      <c r="C54" s="32" t="s">
        <v>153</v>
      </c>
      <c r="D54" s="40">
        <v>41872</v>
      </c>
      <c r="E54" s="41" t="s">
        <v>117</v>
      </c>
      <c r="F54" s="41" t="s">
        <v>73</v>
      </c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.75" customHeight="1">
      <c r="A55" s="1"/>
      <c r="B55" s="50">
        <v>82</v>
      </c>
      <c r="C55" s="30" t="s">
        <v>154</v>
      </c>
      <c r="D55" s="43">
        <v>42227</v>
      </c>
      <c r="E55" s="44" t="s">
        <v>29</v>
      </c>
      <c r="F55" s="41" t="s">
        <v>32</v>
      </c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0" customHeight="1">
      <c r="A56" s="1"/>
      <c r="B56" s="50">
        <v>94</v>
      </c>
      <c r="C56" s="95" t="s">
        <v>155</v>
      </c>
      <c r="D56" s="98">
        <v>42300</v>
      </c>
      <c r="E56" s="41" t="s">
        <v>29</v>
      </c>
      <c r="F56" s="41" t="s">
        <v>101</v>
      </c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>
      <c r="A57" s="1"/>
      <c r="B57" s="50">
        <v>97</v>
      </c>
      <c r="C57" s="41" t="s">
        <v>156</v>
      </c>
      <c r="D57" s="99">
        <v>42089</v>
      </c>
      <c r="E57" s="100" t="s">
        <v>29</v>
      </c>
      <c r="F57" s="41" t="s">
        <v>157</v>
      </c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0" customHeight="1">
      <c r="A58" s="1"/>
      <c r="B58" s="50">
        <v>100</v>
      </c>
      <c r="C58" s="32" t="s">
        <v>158</v>
      </c>
      <c r="D58" s="40">
        <v>42273</v>
      </c>
      <c r="E58" s="41" t="s">
        <v>29</v>
      </c>
      <c r="F58" s="41" t="s">
        <v>32</v>
      </c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customHeight="1">
      <c r="A59" s="1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0" customHeight="1">
      <c r="A60" s="1"/>
      <c r="B60" s="11" t="s">
        <v>45</v>
      </c>
      <c r="C60" s="11"/>
      <c r="D60" s="2"/>
      <c r="E60" s="11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0" customHeight="1">
      <c r="A61" s="1"/>
      <c r="B61" s="11"/>
      <c r="C61" s="11"/>
      <c r="D61" s="2"/>
      <c r="E61" s="11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0" customHeight="1">
      <c r="A62" s="1"/>
      <c r="B62" s="11" t="s">
        <v>46</v>
      </c>
      <c r="C62" s="11"/>
      <c r="D62" s="2"/>
      <c r="E62" s="11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>
      <c r="A63" s="1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customHeight="1">
      <c r="A64" s="1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0" customHeight="1">
      <c r="A65" s="1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0" customHeight="1">
      <c r="A66" s="1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0" customHeight="1">
      <c r="A67" s="1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0" customHeight="1">
      <c r="A68" s="1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0" customHeight="1">
      <c r="A69" s="1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0" customHeight="1">
      <c r="A70" s="1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0" customHeight="1">
      <c r="A71" s="1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0" customHeight="1">
      <c r="A72" s="1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0" customHeight="1">
      <c r="A73" s="1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0" customHeight="1">
      <c r="A74" s="1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0" customHeight="1">
      <c r="A75" s="1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0" customHeight="1">
      <c r="A76" s="1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0" customHeight="1">
      <c r="A77" s="1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0" customHeight="1">
      <c r="A78" s="1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0" customHeight="1">
      <c r="A79" s="1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0" customHeight="1">
      <c r="A80" s="1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0" customHeight="1">
      <c r="A81" s="1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0" customHeight="1">
      <c r="A82" s="1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0" customHeight="1">
      <c r="A83" s="1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0" customHeight="1">
      <c r="A84" s="1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0" customHeight="1">
      <c r="A85" s="1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0" customHeight="1">
      <c r="A86" s="1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0" customHeight="1">
      <c r="A87" s="1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0" customHeight="1">
      <c r="A88" s="1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0" customHeight="1">
      <c r="A89" s="1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0" customHeight="1">
      <c r="A90" s="1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0" customHeight="1">
      <c r="A91" s="1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0" customHeight="1">
      <c r="A92" s="1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0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0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0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0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0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0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0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0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0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0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0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0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0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0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0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0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0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0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0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0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0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0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0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0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0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0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0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0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0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0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0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0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0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0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0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0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0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0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0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0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0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0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0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0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0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0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0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0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0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0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0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0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0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0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0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0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0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0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0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0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0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0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0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0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0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0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0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0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0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0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0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0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0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0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0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0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0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0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0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0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0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0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0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0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0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0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0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0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0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0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0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0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0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0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0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0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0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0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0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0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0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0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0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0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0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0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0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0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0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0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0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0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0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0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0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0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0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0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0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0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0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0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0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0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0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0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0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0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0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0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0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0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0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0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0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0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0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0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0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0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0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0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0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0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0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0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0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0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0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0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0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0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0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0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0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0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0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0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0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0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0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0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0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0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0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0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0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0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0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0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0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0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0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0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0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0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0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0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0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0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0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0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0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0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0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0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0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0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0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0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0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0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0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0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0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0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0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0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0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0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0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0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0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0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0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0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0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0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0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0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0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0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0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0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0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0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0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0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0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0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0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0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0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0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0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0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0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0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0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0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0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0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0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0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0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0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0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0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0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0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0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0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0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0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0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0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0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0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0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0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0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0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0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0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0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0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0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0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0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0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0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0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0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0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0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0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0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0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0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0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0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0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0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0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0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0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0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0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0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0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0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0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0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0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0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0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0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0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0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0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0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0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0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0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0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0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0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0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0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0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0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0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0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0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0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0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0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0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0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0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0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0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0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0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0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0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0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0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0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0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0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0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0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0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0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0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0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0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0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0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0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0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0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0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0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0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0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0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0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0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0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0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0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0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0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0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0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0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0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0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0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0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0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0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0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0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0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0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0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0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0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0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0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0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0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0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0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0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0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0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0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0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0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0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0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0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0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0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0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0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0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0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0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0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0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0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0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0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0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0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0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0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0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0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0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0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0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0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0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0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0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0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0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0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0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0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0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0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0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0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0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0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0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0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0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0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0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0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0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0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0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0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0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0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0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0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0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0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0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0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0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0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0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0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0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0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0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0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0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0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0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0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0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0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0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0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0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0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0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0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0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0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0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0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0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0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0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0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0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0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0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0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0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0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0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0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0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0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0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0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0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0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0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0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0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0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0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0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0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0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0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0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0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0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0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0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0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0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0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0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0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0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0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0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0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0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0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0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0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0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0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0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0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0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0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0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0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0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0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0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0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0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0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0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0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0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0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0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0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0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0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0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0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0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0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0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0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0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0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0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0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0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0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0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0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0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0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0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0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0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0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0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0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0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0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0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0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0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0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0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0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0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0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0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0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0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0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0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0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0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0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0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0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0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0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0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0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0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0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0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0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0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0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0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0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0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0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0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0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0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0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0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0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0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0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0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0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0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0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0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0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0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0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0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0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0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0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0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0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0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0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0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0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0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0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0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0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0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0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0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0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0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0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0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0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0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0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0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0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0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0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0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0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0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0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0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0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0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0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0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0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0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0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0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0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0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0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0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0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0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0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0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0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0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0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0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0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0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0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0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0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0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0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0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0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0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0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0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0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0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0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0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0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0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0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0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0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0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0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0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0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0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0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0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0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0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0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0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0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0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0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0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0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0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0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0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0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0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0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0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0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0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0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0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0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0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0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0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0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0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0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0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0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0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0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0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0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0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0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0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0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0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0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0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0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0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0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0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0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0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0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0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0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0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0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0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0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0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0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0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0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0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0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0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0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0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0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0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0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0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0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0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0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0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0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0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0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0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0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0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0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0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0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0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0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0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0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0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0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0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0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0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0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0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0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0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0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0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0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0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0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0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0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0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0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0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0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0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0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0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0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0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0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0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0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0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0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0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0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0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0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0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0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0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0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0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0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0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0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0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0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0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0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0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0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0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0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0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0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0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0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0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0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0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0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0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0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0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0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0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0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0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0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0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0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0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0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0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0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0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0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0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0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0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0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0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0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0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0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0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0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0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0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0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0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0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0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0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0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0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0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0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0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0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0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0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0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0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0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0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0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0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0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0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0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0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0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0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0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0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0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0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0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0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0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0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0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0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0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0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0" customHeight="1"/>
    <row r="975" spans="1:26" ht="30" customHeight="1"/>
    <row r="976" spans="1:2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</sheetData>
  <mergeCells count="13">
    <mergeCell ref="H14:I14"/>
    <mergeCell ref="B1:I1"/>
    <mergeCell ref="A2:I2"/>
    <mergeCell ref="B4:I4"/>
    <mergeCell ref="B6:I6"/>
    <mergeCell ref="B8:C8"/>
    <mergeCell ref="E11:F11"/>
    <mergeCell ref="B9:C9"/>
    <mergeCell ref="B12:C12"/>
    <mergeCell ref="B14:C14"/>
    <mergeCell ref="B48:F48"/>
    <mergeCell ref="E12:F12"/>
    <mergeCell ref="E13:F13"/>
  </mergeCells>
  <pageMargins left="0.7" right="0.7" top="0.75" bottom="0.75" header="0" footer="0"/>
  <pageSetup scale="3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991"/>
  <sheetViews>
    <sheetView topLeftCell="A22" workbookViewId="0">
      <selection activeCell="O20" sqref="O20"/>
    </sheetView>
  </sheetViews>
  <sheetFormatPr defaultColWidth="14.42578125" defaultRowHeight="15" customHeight="1"/>
  <cols>
    <col min="1" max="2" width="8.85546875" customWidth="1"/>
    <col min="3" max="3" width="33.42578125" customWidth="1"/>
    <col min="4" max="4" width="13.140625" customWidth="1"/>
    <col min="5" max="5" width="14" customWidth="1"/>
    <col min="6" max="6" width="20.42578125" customWidth="1"/>
    <col min="7" max="7" width="15.42578125" customWidth="1"/>
    <col min="8" max="8" width="17.140625" customWidth="1"/>
    <col min="9" max="9" width="13.85546875" customWidth="1"/>
    <col min="10" max="10" width="18.5703125" customWidth="1"/>
    <col min="11" max="17" width="8.85546875" customWidth="1"/>
    <col min="18" max="26" width="8" customWidth="1"/>
  </cols>
  <sheetData>
    <row r="1" spans="1:26" ht="57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5" customHeight="1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1"/>
      <c r="B4" s="131" t="s">
        <v>3</v>
      </c>
      <c r="C4" s="127"/>
      <c r="D4" s="127"/>
      <c r="E4" s="127"/>
      <c r="F4" s="127"/>
      <c r="G4" s="127"/>
      <c r="H4" s="127"/>
      <c r="I4" s="127"/>
      <c r="J4" s="9">
        <v>46094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1"/>
      <c r="B5" s="132" t="s">
        <v>159</v>
      </c>
      <c r="C5" s="127"/>
      <c r="D5" s="127"/>
      <c r="E5" s="127"/>
      <c r="F5" s="127"/>
      <c r="G5" s="127"/>
      <c r="H5" s="127"/>
      <c r="I5" s="127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10"/>
      <c r="B6" s="11" t="s">
        <v>5</v>
      </c>
      <c r="C6" s="11"/>
      <c r="D6" s="11"/>
      <c r="E6" s="11"/>
      <c r="F6" s="11"/>
      <c r="G6" s="11"/>
      <c r="H6" s="11" t="s">
        <v>6</v>
      </c>
      <c r="I6" s="11"/>
      <c r="J6" s="10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10"/>
      <c r="B7" s="126" t="s">
        <v>7</v>
      </c>
      <c r="C7" s="127"/>
      <c r="D7" s="11"/>
      <c r="E7" s="11"/>
      <c r="F7" s="11"/>
      <c r="G7" s="11"/>
      <c r="H7" s="11" t="s">
        <v>8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0"/>
      <c r="B8" s="126" t="s">
        <v>9</v>
      </c>
      <c r="C8" s="127"/>
      <c r="D8" s="11"/>
      <c r="E8" s="11"/>
      <c r="F8" s="11"/>
      <c r="G8" s="11"/>
      <c r="H8" s="11" t="s">
        <v>10</v>
      </c>
      <c r="I8" s="11"/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0"/>
      <c r="B9" s="11"/>
      <c r="C9" s="11"/>
      <c r="D9" s="11"/>
      <c r="E9" s="11"/>
      <c r="F9" s="11"/>
      <c r="G9" s="11"/>
      <c r="H9" s="11"/>
      <c r="I9" s="11"/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10"/>
      <c r="B10" s="11" t="s">
        <v>11</v>
      </c>
      <c r="C10" s="11"/>
      <c r="D10" s="11"/>
      <c r="E10" s="128"/>
      <c r="F10" s="127"/>
      <c r="G10" s="11"/>
      <c r="H10" s="11" t="s">
        <v>12</v>
      </c>
      <c r="I10" s="11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10"/>
      <c r="B11" s="126" t="s">
        <v>13</v>
      </c>
      <c r="C11" s="127"/>
      <c r="D11" s="13"/>
      <c r="E11" s="128"/>
      <c r="F11" s="127"/>
      <c r="G11" s="11"/>
      <c r="H11" s="11" t="s">
        <v>14</v>
      </c>
      <c r="I11" s="11"/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10"/>
      <c r="B12" s="11" t="s">
        <v>15</v>
      </c>
      <c r="C12" s="11"/>
      <c r="D12" s="11"/>
      <c r="E12" s="128"/>
      <c r="F12" s="127"/>
      <c r="G12" s="11"/>
      <c r="H12" s="11" t="s">
        <v>15</v>
      </c>
      <c r="I12" s="11"/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10"/>
      <c r="B13" s="126" t="s">
        <v>69</v>
      </c>
      <c r="C13" s="127"/>
      <c r="D13" s="11"/>
      <c r="E13" s="14"/>
      <c r="F13" s="65"/>
      <c r="G13" s="11"/>
      <c r="H13" s="126" t="s">
        <v>70</v>
      </c>
      <c r="I13" s="127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10"/>
      <c r="B14" s="126"/>
      <c r="C14" s="127"/>
      <c r="D14" s="11"/>
      <c r="E14" s="14"/>
      <c r="F14" s="65"/>
      <c r="G14" s="11"/>
      <c r="H14" s="126"/>
      <c r="I14" s="127"/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10"/>
      <c r="B15" s="11"/>
      <c r="C15" s="11"/>
      <c r="D15" s="11"/>
      <c r="E15" s="11"/>
      <c r="F15" s="11"/>
      <c r="G15" s="11"/>
      <c r="H15" s="11"/>
      <c r="I15" s="11"/>
      <c r="J15" s="1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7.25" customHeight="1">
      <c r="A16" s="16" t="s">
        <v>18</v>
      </c>
      <c r="B16" s="16" t="s">
        <v>19</v>
      </c>
      <c r="C16" s="16" t="s">
        <v>20</v>
      </c>
      <c r="D16" s="16" t="s">
        <v>21</v>
      </c>
      <c r="E16" s="16" t="s">
        <v>22</v>
      </c>
      <c r="F16" s="16" t="s">
        <v>23</v>
      </c>
      <c r="G16" s="16" t="s">
        <v>24</v>
      </c>
      <c r="H16" s="16" t="s">
        <v>25</v>
      </c>
      <c r="I16" s="16" t="s">
        <v>26</v>
      </c>
      <c r="J16" s="17" t="s">
        <v>27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8">
        <v>1</v>
      </c>
      <c r="B17" s="101">
        <v>126</v>
      </c>
      <c r="C17" s="20" t="s">
        <v>160</v>
      </c>
      <c r="D17" s="21">
        <v>42201</v>
      </c>
      <c r="E17" s="22" t="s">
        <v>113</v>
      </c>
      <c r="F17" s="22" t="s">
        <v>73</v>
      </c>
      <c r="G17" s="67">
        <v>15.31</v>
      </c>
      <c r="H17" s="53">
        <v>15.14</v>
      </c>
      <c r="I17" s="53">
        <f t="shared" ref="I17:I41" si="0">SUM(G17:H17)</f>
        <v>30.450000000000003</v>
      </c>
      <c r="J17" s="22" t="s">
        <v>113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30" customHeight="1">
      <c r="A18" s="18">
        <v>2</v>
      </c>
      <c r="B18" s="101">
        <v>110</v>
      </c>
      <c r="C18" s="20" t="s">
        <v>161</v>
      </c>
      <c r="D18" s="21">
        <v>41688</v>
      </c>
      <c r="E18" s="22" t="s">
        <v>113</v>
      </c>
      <c r="F18" s="22" t="s">
        <v>73</v>
      </c>
      <c r="G18" s="67">
        <v>15.2</v>
      </c>
      <c r="H18" s="53">
        <v>15.39</v>
      </c>
      <c r="I18" s="53">
        <f t="shared" si="0"/>
        <v>30.59</v>
      </c>
      <c r="J18" s="22" t="s">
        <v>113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8">
        <v>3</v>
      </c>
      <c r="B19" s="101">
        <v>122</v>
      </c>
      <c r="C19" s="20" t="s">
        <v>162</v>
      </c>
      <c r="D19" s="21">
        <v>41640</v>
      </c>
      <c r="E19" s="22" t="s">
        <v>113</v>
      </c>
      <c r="F19" s="22" t="s">
        <v>73</v>
      </c>
      <c r="G19" s="67">
        <v>15.4</v>
      </c>
      <c r="H19" s="53">
        <v>15.85</v>
      </c>
      <c r="I19" s="53">
        <f t="shared" si="0"/>
        <v>31.25</v>
      </c>
      <c r="J19" s="22" t="s">
        <v>113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18">
        <v>4</v>
      </c>
      <c r="B20" s="101">
        <v>138</v>
      </c>
      <c r="C20" s="20" t="s">
        <v>163</v>
      </c>
      <c r="D20" s="21">
        <v>41808</v>
      </c>
      <c r="E20" s="22" t="s">
        <v>113</v>
      </c>
      <c r="F20" s="22" t="s">
        <v>73</v>
      </c>
      <c r="G20" s="67">
        <v>15.37</v>
      </c>
      <c r="H20" s="53">
        <v>16.059999999999999</v>
      </c>
      <c r="I20" s="53">
        <f t="shared" si="0"/>
        <v>31.43</v>
      </c>
      <c r="J20" s="22" t="s">
        <v>113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>
      <c r="A21" s="18">
        <v>5</v>
      </c>
      <c r="B21" s="101">
        <v>128</v>
      </c>
      <c r="C21" s="20" t="s">
        <v>164</v>
      </c>
      <c r="D21" s="21">
        <v>41993</v>
      </c>
      <c r="E21" s="22" t="s">
        <v>137</v>
      </c>
      <c r="F21" s="22" t="s">
        <v>73</v>
      </c>
      <c r="G21" s="67">
        <v>15.56</v>
      </c>
      <c r="H21" s="53">
        <v>16.07</v>
      </c>
      <c r="I21" s="53">
        <f t="shared" si="0"/>
        <v>31.630000000000003</v>
      </c>
      <c r="J21" s="22" t="s">
        <v>113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30" customHeight="1">
      <c r="A22" s="18">
        <v>6</v>
      </c>
      <c r="B22" s="101">
        <v>102</v>
      </c>
      <c r="C22" s="20" t="s">
        <v>165</v>
      </c>
      <c r="D22" s="21">
        <v>42020</v>
      </c>
      <c r="E22" s="22" t="s">
        <v>29</v>
      </c>
      <c r="F22" s="22" t="s">
        <v>73</v>
      </c>
      <c r="G22" s="67">
        <v>15.95</v>
      </c>
      <c r="H22" s="51">
        <v>15.91</v>
      </c>
      <c r="I22" s="53">
        <f t="shared" si="0"/>
        <v>31.86</v>
      </c>
      <c r="J22" s="22" t="s">
        <v>113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0" customHeight="1">
      <c r="A23" s="18">
        <v>7</v>
      </c>
      <c r="B23" s="101">
        <v>115</v>
      </c>
      <c r="C23" s="20" t="s">
        <v>166</v>
      </c>
      <c r="D23" s="21">
        <v>42223</v>
      </c>
      <c r="E23" s="22" t="s">
        <v>29</v>
      </c>
      <c r="F23" s="22" t="s">
        <v>73</v>
      </c>
      <c r="G23" s="67">
        <v>15.71</v>
      </c>
      <c r="H23" s="53">
        <v>16.16</v>
      </c>
      <c r="I23" s="53">
        <f t="shared" si="0"/>
        <v>31.87</v>
      </c>
      <c r="J23" s="22" t="s">
        <v>113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18">
        <v>8</v>
      </c>
      <c r="B24" s="101">
        <v>120</v>
      </c>
      <c r="C24" s="50" t="s">
        <v>167</v>
      </c>
      <c r="D24" s="64">
        <v>42046</v>
      </c>
      <c r="E24" s="50" t="s">
        <v>29</v>
      </c>
      <c r="F24" s="22" t="s">
        <v>30</v>
      </c>
      <c r="G24" s="67">
        <v>16.27</v>
      </c>
      <c r="H24" s="53">
        <v>15.96</v>
      </c>
      <c r="I24" s="53">
        <f t="shared" si="0"/>
        <v>32.230000000000004</v>
      </c>
      <c r="J24" s="22" t="s">
        <v>113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18">
        <v>9</v>
      </c>
      <c r="B25" s="101">
        <v>111</v>
      </c>
      <c r="C25" s="20" t="s">
        <v>168</v>
      </c>
      <c r="D25" s="21">
        <v>41662</v>
      </c>
      <c r="E25" s="22" t="s">
        <v>119</v>
      </c>
      <c r="F25" s="22" t="s">
        <v>73</v>
      </c>
      <c r="G25" s="67">
        <v>16</v>
      </c>
      <c r="H25" s="53">
        <v>16.37</v>
      </c>
      <c r="I25" s="53">
        <f t="shared" si="0"/>
        <v>32.370000000000005</v>
      </c>
      <c r="J25" s="22" t="s">
        <v>113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30" customHeight="1">
      <c r="A26" s="18">
        <v>10</v>
      </c>
      <c r="B26" s="101">
        <v>118</v>
      </c>
      <c r="C26" s="20" t="s">
        <v>169</v>
      </c>
      <c r="D26" s="21">
        <v>42025</v>
      </c>
      <c r="E26" s="22" t="s">
        <v>29</v>
      </c>
      <c r="F26" s="22" t="s">
        <v>32</v>
      </c>
      <c r="G26" s="67">
        <v>16.23</v>
      </c>
      <c r="H26" s="51">
        <v>16.36</v>
      </c>
      <c r="I26" s="53">
        <f t="shared" si="0"/>
        <v>32.590000000000003</v>
      </c>
      <c r="J26" s="22" t="s">
        <v>113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18">
        <v>11</v>
      </c>
      <c r="B27" s="101">
        <v>137</v>
      </c>
      <c r="C27" s="20" t="s">
        <v>170</v>
      </c>
      <c r="D27" s="21">
        <v>41849</v>
      </c>
      <c r="E27" s="22" t="s">
        <v>72</v>
      </c>
      <c r="F27" s="22" t="s">
        <v>30</v>
      </c>
      <c r="G27" s="67">
        <v>15.9</v>
      </c>
      <c r="H27" s="51">
        <v>16.809999999999999</v>
      </c>
      <c r="I27" s="53">
        <f t="shared" si="0"/>
        <v>32.71</v>
      </c>
      <c r="J27" s="22" t="s">
        <v>113</v>
      </c>
      <c r="K27" s="2"/>
      <c r="L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18">
        <v>12</v>
      </c>
      <c r="B28" s="101">
        <v>125</v>
      </c>
      <c r="C28" s="20" t="s">
        <v>171</v>
      </c>
      <c r="D28" s="21">
        <v>42265</v>
      </c>
      <c r="E28" s="22" t="s">
        <v>29</v>
      </c>
      <c r="F28" s="22" t="s">
        <v>30</v>
      </c>
      <c r="G28" s="67">
        <v>16.34</v>
      </c>
      <c r="H28" s="89">
        <v>16.510000000000002</v>
      </c>
      <c r="I28" s="53">
        <f t="shared" si="0"/>
        <v>32.85</v>
      </c>
      <c r="J28" s="22" t="s">
        <v>113</v>
      </c>
      <c r="K28" s="26"/>
      <c r="L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30" customHeight="1">
      <c r="A29" s="18">
        <v>13</v>
      </c>
      <c r="B29" s="101">
        <v>136</v>
      </c>
      <c r="C29" s="20" t="s">
        <v>172</v>
      </c>
      <c r="D29" s="21">
        <v>42288</v>
      </c>
      <c r="E29" s="22" t="s">
        <v>29</v>
      </c>
      <c r="F29" s="22" t="s">
        <v>73</v>
      </c>
      <c r="G29" s="67">
        <v>16.47</v>
      </c>
      <c r="H29" s="53">
        <v>16.850000000000001</v>
      </c>
      <c r="I29" s="53">
        <f t="shared" si="0"/>
        <v>33.32</v>
      </c>
      <c r="J29" s="22" t="s">
        <v>113</v>
      </c>
      <c r="K29" s="2"/>
      <c r="L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18">
        <v>14</v>
      </c>
      <c r="B30" s="101">
        <v>121</v>
      </c>
      <c r="C30" s="20" t="s">
        <v>173</v>
      </c>
      <c r="D30" s="21">
        <v>41978</v>
      </c>
      <c r="E30" s="22" t="s">
        <v>119</v>
      </c>
      <c r="F30" s="22" t="s">
        <v>30</v>
      </c>
      <c r="G30" s="67">
        <v>16.32</v>
      </c>
      <c r="H30" s="53">
        <v>17.260000000000002</v>
      </c>
      <c r="I30" s="53">
        <f t="shared" si="0"/>
        <v>33.58</v>
      </c>
      <c r="J30" s="41" t="s">
        <v>117</v>
      </c>
      <c r="K30" s="2"/>
      <c r="L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18">
        <v>15</v>
      </c>
      <c r="B31" s="101">
        <v>119</v>
      </c>
      <c r="C31" s="20" t="s">
        <v>174</v>
      </c>
      <c r="D31" s="21">
        <v>42272</v>
      </c>
      <c r="E31" s="22" t="s">
        <v>29</v>
      </c>
      <c r="F31" s="22" t="s">
        <v>30</v>
      </c>
      <c r="G31" s="67">
        <v>16.66</v>
      </c>
      <c r="H31" s="62">
        <v>17.079999999999998</v>
      </c>
      <c r="I31" s="53">
        <f t="shared" si="0"/>
        <v>33.739999999999995</v>
      </c>
      <c r="J31" s="41" t="s">
        <v>117</v>
      </c>
      <c r="K31" s="26"/>
      <c r="L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30" customHeight="1">
      <c r="A32" s="18">
        <v>16</v>
      </c>
      <c r="B32" s="101">
        <v>105</v>
      </c>
      <c r="C32" s="20" t="s">
        <v>175</v>
      </c>
      <c r="D32" s="21">
        <v>41675</v>
      </c>
      <c r="E32" s="22" t="s">
        <v>119</v>
      </c>
      <c r="F32" s="22" t="s">
        <v>30</v>
      </c>
      <c r="G32" s="67">
        <v>16.55</v>
      </c>
      <c r="H32" s="53">
        <v>17.36</v>
      </c>
      <c r="I32" s="53">
        <f t="shared" si="0"/>
        <v>33.909999999999997</v>
      </c>
      <c r="J32" s="41" t="s">
        <v>117</v>
      </c>
      <c r="K32" s="2"/>
      <c r="L32" s="2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>
      <c r="A33" s="18">
        <v>17</v>
      </c>
      <c r="B33" s="101">
        <v>107</v>
      </c>
      <c r="C33" s="50" t="s">
        <v>176</v>
      </c>
      <c r="D33" s="58">
        <v>42134</v>
      </c>
      <c r="E33" s="22" t="s">
        <v>29</v>
      </c>
      <c r="F33" s="22" t="s">
        <v>78</v>
      </c>
      <c r="G33" s="67">
        <v>17.43</v>
      </c>
      <c r="H33" s="51">
        <v>16.899999999999999</v>
      </c>
      <c r="I33" s="53">
        <f t="shared" si="0"/>
        <v>34.33</v>
      </c>
      <c r="J33" s="41" t="s">
        <v>117</v>
      </c>
      <c r="K33" s="2"/>
      <c r="L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>
      <c r="A34" s="18">
        <v>18</v>
      </c>
      <c r="B34" s="101">
        <v>127</v>
      </c>
      <c r="C34" s="50" t="s">
        <v>177</v>
      </c>
      <c r="D34" s="64">
        <v>42246</v>
      </c>
      <c r="E34" s="22" t="s">
        <v>29</v>
      </c>
      <c r="F34" s="22" t="s">
        <v>101</v>
      </c>
      <c r="G34" s="67">
        <v>17.16</v>
      </c>
      <c r="H34" s="51">
        <v>17.399999999999999</v>
      </c>
      <c r="I34" s="53">
        <f t="shared" si="0"/>
        <v>34.56</v>
      </c>
      <c r="J34" s="41" t="s">
        <v>117</v>
      </c>
      <c r="K34" s="2"/>
      <c r="L34" s="2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>
      <c r="A35" s="18">
        <v>19</v>
      </c>
      <c r="B35" s="101">
        <v>139</v>
      </c>
      <c r="C35" s="20" t="s">
        <v>178</v>
      </c>
      <c r="D35" s="21">
        <v>42237</v>
      </c>
      <c r="E35" s="22" t="s">
        <v>29</v>
      </c>
      <c r="F35" s="22" t="s">
        <v>73</v>
      </c>
      <c r="G35" s="67">
        <v>17.87</v>
      </c>
      <c r="H35" s="89">
        <v>16.8</v>
      </c>
      <c r="I35" s="53">
        <f t="shared" si="0"/>
        <v>34.67</v>
      </c>
      <c r="J35" s="41" t="s">
        <v>117</v>
      </c>
      <c r="K35" s="26"/>
      <c r="L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30" customHeight="1">
      <c r="A36" s="18">
        <v>20</v>
      </c>
      <c r="B36" s="101">
        <v>124</v>
      </c>
      <c r="C36" s="102" t="s">
        <v>179</v>
      </c>
      <c r="D36" s="64">
        <v>42327</v>
      </c>
      <c r="E36" s="22" t="s">
        <v>29</v>
      </c>
      <c r="F36" s="22" t="s">
        <v>104</v>
      </c>
      <c r="G36" s="67">
        <v>17.77</v>
      </c>
      <c r="H36" s="51">
        <v>17.96</v>
      </c>
      <c r="I36" s="53">
        <f t="shared" si="0"/>
        <v>35.730000000000004</v>
      </c>
      <c r="J36" s="22" t="s">
        <v>137</v>
      </c>
      <c r="K36" s="103"/>
      <c r="L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>
      <c r="A37" s="18">
        <v>21</v>
      </c>
      <c r="B37" s="101">
        <v>130</v>
      </c>
      <c r="C37" s="20" t="s">
        <v>180</v>
      </c>
      <c r="D37" s="21">
        <v>42327</v>
      </c>
      <c r="E37" s="22" t="s">
        <v>29</v>
      </c>
      <c r="F37" s="22" t="s">
        <v>30</v>
      </c>
      <c r="G37" s="67">
        <v>17.71</v>
      </c>
      <c r="H37" s="89">
        <v>18.440000000000001</v>
      </c>
      <c r="I37" s="53">
        <f t="shared" si="0"/>
        <v>36.150000000000006</v>
      </c>
      <c r="J37" s="22" t="s">
        <v>137</v>
      </c>
      <c r="K37" s="2"/>
      <c r="L37" s="2"/>
      <c r="R37" s="1"/>
      <c r="S37" s="1"/>
      <c r="T37" s="1"/>
      <c r="U37" s="1"/>
      <c r="V37" s="1"/>
      <c r="W37" s="1"/>
      <c r="X37" s="1"/>
      <c r="Y37" s="1"/>
      <c r="Z37" s="1"/>
    </row>
    <row r="38" spans="1:26" ht="30" customHeight="1">
      <c r="A38" s="18">
        <v>22</v>
      </c>
      <c r="B38" s="101">
        <v>132</v>
      </c>
      <c r="C38" s="20" t="s">
        <v>181</v>
      </c>
      <c r="D38" s="21">
        <v>41949</v>
      </c>
      <c r="E38" s="22" t="s">
        <v>119</v>
      </c>
      <c r="F38" s="22" t="s">
        <v>32</v>
      </c>
      <c r="G38" s="67">
        <v>18.64</v>
      </c>
      <c r="H38" s="89">
        <v>18.190000000000001</v>
      </c>
      <c r="I38" s="53">
        <f t="shared" si="0"/>
        <v>36.83</v>
      </c>
      <c r="J38" s="22" t="s">
        <v>119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30" customHeight="1">
      <c r="A39" s="18">
        <v>23</v>
      </c>
      <c r="B39" s="101">
        <v>106</v>
      </c>
      <c r="C39" s="20" t="s">
        <v>182</v>
      </c>
      <c r="D39" s="21">
        <v>41962</v>
      </c>
      <c r="E39" s="22" t="s">
        <v>72</v>
      </c>
      <c r="F39" s="22" t="s">
        <v>30</v>
      </c>
      <c r="G39" s="67">
        <v>19.399999999999999</v>
      </c>
      <c r="H39" s="89">
        <v>19.57</v>
      </c>
      <c r="I39" s="53">
        <f t="shared" si="0"/>
        <v>38.97</v>
      </c>
      <c r="J39" s="22" t="s">
        <v>72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>
      <c r="A40" s="18">
        <v>24</v>
      </c>
      <c r="B40" s="101">
        <v>135</v>
      </c>
      <c r="C40" s="20" t="s">
        <v>183</v>
      </c>
      <c r="D40" s="58">
        <v>42349</v>
      </c>
      <c r="E40" s="22" t="s">
        <v>29</v>
      </c>
      <c r="F40" s="22" t="s">
        <v>104</v>
      </c>
      <c r="G40" s="67">
        <v>19.010000000000002</v>
      </c>
      <c r="H40" s="53">
        <v>21.17</v>
      </c>
      <c r="I40" s="53">
        <f t="shared" si="0"/>
        <v>40.180000000000007</v>
      </c>
      <c r="J40" s="22" t="s">
        <v>72</v>
      </c>
      <c r="K40" s="2"/>
      <c r="L40" s="2"/>
      <c r="M40" s="2"/>
      <c r="N40" s="2"/>
      <c r="O40" s="2"/>
      <c r="P40" s="2"/>
      <c r="Q40" s="2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>
      <c r="A41" s="138">
        <v>25</v>
      </c>
      <c r="B41" s="139">
        <v>103</v>
      </c>
      <c r="C41" s="140" t="s">
        <v>184</v>
      </c>
      <c r="D41" s="141">
        <v>42264</v>
      </c>
      <c r="E41" s="140" t="s">
        <v>29</v>
      </c>
      <c r="F41" s="140" t="s">
        <v>143</v>
      </c>
      <c r="G41" s="142">
        <v>20.28</v>
      </c>
      <c r="H41" s="143">
        <v>20.41</v>
      </c>
      <c r="I41" s="143">
        <f t="shared" si="0"/>
        <v>40.69</v>
      </c>
      <c r="J41" s="140" t="s">
        <v>72</v>
      </c>
      <c r="K41" s="2"/>
      <c r="L41" s="2"/>
      <c r="M41" s="2"/>
      <c r="N41" s="2"/>
      <c r="O41" s="2"/>
      <c r="P41" s="2"/>
      <c r="Q41" s="2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>
      <c r="A42" s="1"/>
      <c r="B42" s="3"/>
      <c r="C42" s="3"/>
      <c r="D42" s="3"/>
      <c r="E42" s="3"/>
      <c r="F42" s="3"/>
      <c r="G42" s="69"/>
      <c r="H42" s="2"/>
      <c r="I42" s="2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0" customHeight="1">
      <c r="A43" s="1"/>
      <c r="B43" s="144">
        <v>133</v>
      </c>
      <c r="C43" s="32" t="s">
        <v>185</v>
      </c>
      <c r="D43" s="40">
        <v>41982</v>
      </c>
      <c r="E43" s="41" t="s">
        <v>113</v>
      </c>
      <c r="F43" s="18" t="s">
        <v>147</v>
      </c>
      <c r="G43" s="69"/>
      <c r="H43" s="2"/>
      <c r="I43" s="2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>
      <c r="A44" s="1"/>
      <c r="B44" s="3"/>
      <c r="G44" s="69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>
      <c r="A45" s="1"/>
      <c r="B45" s="136" t="s">
        <v>87</v>
      </c>
      <c r="C45" s="134"/>
      <c r="D45" s="134"/>
      <c r="E45" s="134"/>
      <c r="F45" s="135"/>
      <c r="G45" s="69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 customHeight="1">
      <c r="A46" s="104"/>
      <c r="B46" s="105">
        <v>104</v>
      </c>
      <c r="C46" s="82" t="s">
        <v>186</v>
      </c>
      <c r="D46" s="83">
        <v>42010</v>
      </c>
      <c r="E46" s="84" t="s">
        <v>29</v>
      </c>
      <c r="F46" s="84" t="s">
        <v>73</v>
      </c>
      <c r="G46" s="69"/>
      <c r="H46" s="104"/>
      <c r="I46" s="104"/>
      <c r="J46" s="9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 customHeight="1">
      <c r="A47" s="104"/>
      <c r="B47" s="101">
        <v>112</v>
      </c>
      <c r="C47" s="32" t="s">
        <v>187</v>
      </c>
      <c r="D47" s="40">
        <v>41642</v>
      </c>
      <c r="E47" s="41" t="s">
        <v>113</v>
      </c>
      <c r="F47" s="41" t="s">
        <v>30</v>
      </c>
      <c r="G47" s="69"/>
      <c r="H47" s="104"/>
      <c r="I47" s="104"/>
      <c r="J47" s="96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0" customHeight="1">
      <c r="A48" s="104"/>
      <c r="B48" s="101">
        <v>113</v>
      </c>
      <c r="C48" s="32" t="s">
        <v>188</v>
      </c>
      <c r="D48" s="40">
        <v>42238</v>
      </c>
      <c r="E48" s="41" t="s">
        <v>29</v>
      </c>
      <c r="F48" s="41" t="s">
        <v>30</v>
      </c>
      <c r="G48" s="69"/>
      <c r="H48" s="12"/>
      <c r="I48" s="104"/>
      <c r="J48" s="96"/>
      <c r="S48" s="2"/>
      <c r="T48" s="2"/>
      <c r="U48" s="2"/>
      <c r="V48" s="2"/>
      <c r="W48" s="2"/>
      <c r="X48" s="2"/>
      <c r="Y48" s="2"/>
      <c r="Z48" s="2"/>
    </row>
    <row r="49" spans="1:26" ht="30" customHeight="1">
      <c r="A49" s="104"/>
      <c r="B49" s="101">
        <v>114</v>
      </c>
      <c r="C49" s="32" t="s">
        <v>189</v>
      </c>
      <c r="D49" s="40">
        <v>41957</v>
      </c>
      <c r="E49" s="41" t="s">
        <v>29</v>
      </c>
      <c r="F49" s="41" t="s">
        <v>32</v>
      </c>
      <c r="G49" s="69"/>
      <c r="H49" s="96"/>
      <c r="I49" s="104"/>
      <c r="J49" s="96"/>
      <c r="S49" s="2"/>
      <c r="T49" s="2"/>
      <c r="U49" s="2"/>
      <c r="V49" s="2"/>
      <c r="W49" s="2"/>
      <c r="X49" s="2"/>
      <c r="Y49" s="2"/>
      <c r="Z49" s="2"/>
    </row>
    <row r="50" spans="1:26" ht="30" customHeight="1">
      <c r="A50" s="104"/>
      <c r="B50" s="101">
        <v>116</v>
      </c>
      <c r="C50" s="32" t="s">
        <v>190</v>
      </c>
      <c r="D50" s="40">
        <v>41940</v>
      </c>
      <c r="E50" s="41" t="s">
        <v>137</v>
      </c>
      <c r="F50" s="41" t="s">
        <v>32</v>
      </c>
      <c r="G50" s="69"/>
      <c r="H50" s="104"/>
      <c r="I50" s="104"/>
      <c r="J50" s="96"/>
      <c r="S50" s="2"/>
      <c r="T50" s="2"/>
      <c r="U50" s="2"/>
      <c r="V50" s="2"/>
      <c r="W50" s="2"/>
      <c r="X50" s="2"/>
      <c r="Y50" s="2"/>
      <c r="Z50" s="2"/>
    </row>
    <row r="51" spans="1:26" ht="30" customHeight="1">
      <c r="A51" s="104"/>
      <c r="B51" s="101">
        <v>117</v>
      </c>
      <c r="C51" s="32" t="s">
        <v>191</v>
      </c>
      <c r="D51" s="40">
        <v>41808</v>
      </c>
      <c r="E51" s="41" t="s">
        <v>117</v>
      </c>
      <c r="F51" s="41" t="s">
        <v>73</v>
      </c>
      <c r="G51" s="69"/>
      <c r="H51" s="104"/>
      <c r="I51" s="104"/>
      <c r="J51" s="9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 customHeight="1">
      <c r="A52" s="104"/>
      <c r="B52" s="101">
        <v>123</v>
      </c>
      <c r="C52" s="30" t="s">
        <v>192</v>
      </c>
      <c r="D52" s="43">
        <v>42263</v>
      </c>
      <c r="E52" s="44" t="s">
        <v>29</v>
      </c>
      <c r="F52" s="44" t="s">
        <v>32</v>
      </c>
      <c r="G52" s="69"/>
      <c r="H52" s="96"/>
      <c r="I52" s="104"/>
      <c r="J52" s="9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 customHeight="1">
      <c r="A53" s="104"/>
      <c r="B53" s="101">
        <v>129</v>
      </c>
      <c r="C53" s="32" t="s">
        <v>193</v>
      </c>
      <c r="D53" s="40">
        <v>42172</v>
      </c>
      <c r="E53" s="41" t="s">
        <v>29</v>
      </c>
      <c r="F53" s="41" t="s">
        <v>32</v>
      </c>
      <c r="G53" s="69"/>
      <c r="H53" s="72"/>
      <c r="I53" s="104"/>
      <c r="J53" s="9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>
      <c r="A54" s="104"/>
      <c r="B54" s="101">
        <v>131</v>
      </c>
      <c r="C54" s="32" t="s">
        <v>194</v>
      </c>
      <c r="D54" s="40">
        <v>41932</v>
      </c>
      <c r="E54" s="41" t="s">
        <v>29</v>
      </c>
      <c r="F54" s="41" t="s">
        <v>32</v>
      </c>
      <c r="G54" s="69"/>
      <c r="H54" s="72"/>
      <c r="I54" s="104"/>
      <c r="J54" s="96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0" customHeight="1">
      <c r="A55" s="1"/>
      <c r="B55" s="101">
        <v>134</v>
      </c>
      <c r="C55" s="32" t="s">
        <v>195</v>
      </c>
      <c r="D55" s="40">
        <v>41867</v>
      </c>
      <c r="E55" s="41" t="s">
        <v>29</v>
      </c>
      <c r="F55" s="41" t="s">
        <v>32</v>
      </c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0" customHeight="1">
      <c r="A56" s="1"/>
      <c r="B56" s="101">
        <v>108</v>
      </c>
      <c r="C56" s="32" t="s">
        <v>196</v>
      </c>
      <c r="D56" s="40">
        <v>42051</v>
      </c>
      <c r="E56" s="41" t="s">
        <v>29</v>
      </c>
      <c r="F56" s="41" t="s">
        <v>73</v>
      </c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>
      <c r="A57" s="1"/>
      <c r="B57" s="101">
        <v>109</v>
      </c>
      <c r="C57" s="32" t="s">
        <v>197</v>
      </c>
      <c r="D57" s="40">
        <v>42080</v>
      </c>
      <c r="E57" s="41" t="s">
        <v>29</v>
      </c>
      <c r="F57" s="41" t="s">
        <v>32</v>
      </c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0" customHeight="1">
      <c r="A58" s="1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customHeight="1">
      <c r="A59" s="1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0" customHeight="1">
      <c r="A60" s="1"/>
      <c r="B60" s="11" t="s">
        <v>45</v>
      </c>
      <c r="C60" s="11"/>
      <c r="D60" s="2"/>
      <c r="E60" s="3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0" customHeight="1">
      <c r="A61" s="1"/>
      <c r="B61" s="11"/>
      <c r="C61" s="11"/>
      <c r="D61" s="2"/>
      <c r="E61" s="3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0" customHeight="1">
      <c r="A62" s="1"/>
      <c r="B62" s="11" t="s">
        <v>46</v>
      </c>
      <c r="C62" s="11"/>
      <c r="D62" s="2"/>
      <c r="E62" s="3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1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customHeight="1">
      <c r="A64" s="1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0" customHeight="1">
      <c r="A65" s="1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0" customHeight="1">
      <c r="A66" s="1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0" customHeight="1">
      <c r="A67" s="1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0" customHeight="1">
      <c r="A68" s="1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0" customHeight="1">
      <c r="A69" s="1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0" customHeight="1">
      <c r="A70" s="1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0" customHeight="1">
      <c r="A71" s="1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0" customHeight="1">
      <c r="A72" s="1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0" customHeight="1">
      <c r="A73" s="1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0" customHeight="1">
      <c r="A74" s="1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0" customHeight="1">
      <c r="A75" s="1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0" customHeight="1">
      <c r="A76" s="1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0" customHeight="1">
      <c r="A77" s="1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0" customHeight="1">
      <c r="A78" s="1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0" customHeight="1">
      <c r="A79" s="1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0" customHeight="1">
      <c r="A80" s="1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0" customHeight="1">
      <c r="A81" s="1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0" customHeight="1">
      <c r="A82" s="1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0" customHeight="1">
      <c r="A83" s="1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0" customHeight="1">
      <c r="A84" s="1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0" customHeight="1">
      <c r="A85" s="1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0" customHeight="1">
      <c r="A86" s="1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0" customHeight="1">
      <c r="A87" s="1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0" customHeight="1">
      <c r="A88" s="1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0" customHeight="1">
      <c r="A89" s="1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0" customHeight="1">
      <c r="A90" s="1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0" customHeight="1">
      <c r="A91" s="1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0" customHeight="1">
      <c r="A92" s="1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0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0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0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0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0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0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0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0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0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0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0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0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0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0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0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0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0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0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0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0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0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0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0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0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0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0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0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0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0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0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0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0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0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0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0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0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0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0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0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0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0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0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0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0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0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0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0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0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0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0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0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0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0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0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0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0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0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0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0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0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0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0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0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0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0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0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0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0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0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0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0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0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0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0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0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0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0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0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0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0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0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0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0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0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0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0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0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0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0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0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0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0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0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0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0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0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0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0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0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0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0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0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0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0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0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0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0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0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0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0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0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0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0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0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0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0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0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0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0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0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0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0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0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0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0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0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0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0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0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0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0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0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0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0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0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0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0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0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0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0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0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0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0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0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0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0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0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0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0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0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0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0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0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0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0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0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0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0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0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0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0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0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0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0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0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0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0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0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0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0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0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0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0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0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0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0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0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0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0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0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0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0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0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0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0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0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0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0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0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0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0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0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0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0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0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0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0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0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0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0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0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0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0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0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0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0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0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0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0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0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0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0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0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0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0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0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0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0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0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0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0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0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0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0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0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0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0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0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0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0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0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0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0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0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0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0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0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0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0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0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0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0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0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0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0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0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0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0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0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0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0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0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0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0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0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0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0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0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0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0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0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0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0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0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0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0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0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0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0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0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0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0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0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0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0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0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0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0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0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0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0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0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0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0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0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0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0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0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0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0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0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0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0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0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0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0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0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0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0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0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0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0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0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0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0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0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0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0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0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0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0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0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0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0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0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0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0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0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0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0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0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0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0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0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0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0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0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0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0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0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0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0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0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0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0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0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0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0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0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0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0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0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0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0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0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0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0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0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0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0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0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0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0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0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0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0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0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0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0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0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0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0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0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0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0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0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0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0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0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0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0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0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0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0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0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0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0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0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0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0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0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0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0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0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0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0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0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0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0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0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0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0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0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0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0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0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0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0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0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0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0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0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0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0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0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0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0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0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0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0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0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0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0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0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0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0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0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0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0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0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0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0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0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0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0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0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0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0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0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0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0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0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0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0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0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0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0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0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0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0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0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0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0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0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0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0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0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0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0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0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0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0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0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0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0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0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0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0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0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0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0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0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0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0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0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0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0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0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0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0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0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0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0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0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0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0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0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0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0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0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0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0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0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0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0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0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0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0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0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0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0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0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0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0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0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0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0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0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0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0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0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0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0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0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0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0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0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0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0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0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0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0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0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0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0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0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0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0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0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0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0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0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0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0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0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0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0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0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0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0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0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0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0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0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0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0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0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0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0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0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0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0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0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0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0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0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0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0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0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0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0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0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0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0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0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0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0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0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0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0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0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0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0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0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0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0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0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0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0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0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0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0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0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0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0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0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0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0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0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0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0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0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0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0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0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0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0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0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0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0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0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0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0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0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0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0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0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0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0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0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0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0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0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0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0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0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0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0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0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0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0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0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0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0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0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0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0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0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0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0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0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0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0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0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0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0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0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0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0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0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0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0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0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0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0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0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0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0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0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0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0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0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0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0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0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0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0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0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0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0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0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0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0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0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0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0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0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0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0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0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0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0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0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0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0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0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0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0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0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0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0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0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0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0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0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0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0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0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0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0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0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0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0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0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0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0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0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0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0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0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0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0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0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0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0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0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0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0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0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0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0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0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0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0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0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0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0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0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0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0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0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0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0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0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0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0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0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0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0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0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0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0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0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0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0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0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0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0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0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0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0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0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0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0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0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0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0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0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0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0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0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0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0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0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0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0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0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0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0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0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0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0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0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0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0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0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0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0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0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0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0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0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0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0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0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0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0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0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0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0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0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0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0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0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0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0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0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0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0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0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0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0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0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0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0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0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0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0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0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0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0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0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0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0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0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0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0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0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0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0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0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0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0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0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0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0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0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0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0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0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0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0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0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0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0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0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0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0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0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0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0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0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0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0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0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0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0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0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0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0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0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0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0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0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0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0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0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0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0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0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0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0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0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0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0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0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0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0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0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0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0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0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0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0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0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0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0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0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0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0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0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0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0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0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0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0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0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0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0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0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0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0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0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0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0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0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0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0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0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0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0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0" customHeight="1"/>
    <row r="976" spans="1:2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</sheetData>
  <mergeCells count="15">
    <mergeCell ref="H13:I13"/>
    <mergeCell ref="H14:I14"/>
    <mergeCell ref="B1:I1"/>
    <mergeCell ref="A2:I2"/>
    <mergeCell ref="B4:I4"/>
    <mergeCell ref="B5:I5"/>
    <mergeCell ref="B7:C7"/>
    <mergeCell ref="E10:F10"/>
    <mergeCell ref="B8:C8"/>
    <mergeCell ref="B11:C11"/>
    <mergeCell ref="B13:C13"/>
    <mergeCell ref="B14:C14"/>
    <mergeCell ref="B45:F45"/>
    <mergeCell ref="E11:F11"/>
    <mergeCell ref="E12:F12"/>
  </mergeCells>
  <pageMargins left="0.7" right="0.7" top="0.75" bottom="0.75" header="0" footer="0"/>
  <pageSetup scale="3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988"/>
  <sheetViews>
    <sheetView workbookViewId="0">
      <selection activeCell="J47" sqref="A1:J47"/>
    </sheetView>
  </sheetViews>
  <sheetFormatPr defaultColWidth="14.42578125" defaultRowHeight="15" customHeight="1"/>
  <cols>
    <col min="1" max="2" width="8.85546875" customWidth="1"/>
    <col min="3" max="3" width="35.42578125" customWidth="1"/>
    <col min="4" max="4" width="13.140625" customWidth="1"/>
    <col min="5" max="5" width="9.42578125" customWidth="1"/>
    <col min="6" max="6" width="20.42578125" customWidth="1"/>
    <col min="7" max="7" width="15.42578125" customWidth="1"/>
    <col min="8" max="8" width="17.140625" customWidth="1"/>
    <col min="9" max="9" width="13.85546875" customWidth="1"/>
    <col min="10" max="10" width="19.28515625" customWidth="1"/>
  </cols>
  <sheetData>
    <row r="1" spans="1:30" ht="57.75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28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>
      <c r="A4" s="1"/>
      <c r="B4" s="131" t="s">
        <v>3</v>
      </c>
      <c r="C4" s="127"/>
      <c r="D4" s="127"/>
      <c r="E4" s="127"/>
      <c r="F4" s="127"/>
      <c r="G4" s="127"/>
      <c r="H4" s="127"/>
      <c r="I4" s="127"/>
      <c r="J4" s="9">
        <v>46094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5.5" customHeight="1">
      <c r="A5" s="1"/>
      <c r="B5" s="132" t="s">
        <v>198</v>
      </c>
      <c r="C5" s="127"/>
      <c r="D5" s="127"/>
      <c r="E5" s="127"/>
      <c r="F5" s="127"/>
      <c r="G5" s="127"/>
      <c r="H5" s="127"/>
      <c r="I5" s="127"/>
      <c r="J5" s="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31.5" customHeight="1">
      <c r="A6" s="10"/>
      <c r="B6" s="11" t="s">
        <v>5</v>
      </c>
      <c r="C6" s="11"/>
      <c r="D6" s="11"/>
      <c r="E6" s="11"/>
      <c r="F6" s="11"/>
      <c r="G6" s="11"/>
      <c r="H6" s="11" t="s">
        <v>6</v>
      </c>
      <c r="I6" s="11"/>
      <c r="J6" s="1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>
      <c r="A7" s="10"/>
      <c r="B7" s="126" t="s">
        <v>7</v>
      </c>
      <c r="C7" s="127"/>
      <c r="D7" s="11"/>
      <c r="E7" s="11"/>
      <c r="F7" s="11"/>
      <c r="G7" s="11"/>
      <c r="H7" s="11" t="s">
        <v>8</v>
      </c>
      <c r="I7" s="11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>
      <c r="A8" s="10"/>
      <c r="B8" s="126" t="s">
        <v>9</v>
      </c>
      <c r="C8" s="127"/>
      <c r="D8" s="11"/>
      <c r="E8" s="11"/>
      <c r="F8" s="11"/>
      <c r="G8" s="11"/>
      <c r="H8" s="11" t="s">
        <v>10</v>
      </c>
      <c r="I8" s="11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>
      <c r="A9" s="10"/>
      <c r="B9" s="11"/>
      <c r="C9" s="11"/>
      <c r="D9" s="11"/>
      <c r="E9" s="11"/>
      <c r="F9" s="11"/>
      <c r="G9" s="11"/>
      <c r="H9" s="11"/>
      <c r="I9" s="11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>
      <c r="A10" s="10"/>
      <c r="B10" s="11" t="s">
        <v>11</v>
      </c>
      <c r="C10" s="11"/>
      <c r="D10" s="11"/>
      <c r="E10" s="128"/>
      <c r="F10" s="127"/>
      <c r="G10" s="11"/>
      <c r="H10" s="11" t="s">
        <v>12</v>
      </c>
      <c r="I10" s="11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>
      <c r="A11" s="10"/>
      <c r="B11" s="126" t="s">
        <v>13</v>
      </c>
      <c r="C11" s="127"/>
      <c r="D11" s="13"/>
      <c r="E11" s="128"/>
      <c r="F11" s="127"/>
      <c r="G11" s="11"/>
      <c r="H11" s="11" t="s">
        <v>14</v>
      </c>
      <c r="I11" s="11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>
      <c r="A12" s="10"/>
      <c r="B12" s="11" t="s">
        <v>15</v>
      </c>
      <c r="C12" s="11"/>
      <c r="D12" s="11"/>
      <c r="E12" s="128"/>
      <c r="F12" s="127"/>
      <c r="G12" s="11"/>
      <c r="H12" s="11" t="s">
        <v>15</v>
      </c>
      <c r="I12" s="11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>
      <c r="A13" s="10"/>
      <c r="B13" s="126" t="s">
        <v>69</v>
      </c>
      <c r="C13" s="127"/>
      <c r="D13" s="11"/>
      <c r="E13" s="14"/>
      <c r="F13" s="65"/>
      <c r="G13" s="11"/>
      <c r="H13" s="126" t="s">
        <v>70</v>
      </c>
      <c r="I13" s="127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3"/>
      <c r="AB13" s="3"/>
      <c r="AC13" s="3"/>
      <c r="AD13" s="3"/>
    </row>
    <row r="14" spans="1:30" ht="15" customHeight="1">
      <c r="A14" s="1"/>
      <c r="B14" s="2"/>
      <c r="C14" s="2"/>
      <c r="D14" s="2"/>
      <c r="E14" s="2"/>
      <c r="F14" s="2"/>
      <c r="G14" s="2"/>
      <c r="H14" s="2"/>
      <c r="I14" s="2"/>
      <c r="J14" s="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9" customHeight="1">
      <c r="A15" s="16" t="s">
        <v>18</v>
      </c>
      <c r="B15" s="16" t="s">
        <v>19</v>
      </c>
      <c r="C15" s="16" t="s">
        <v>20</v>
      </c>
      <c r="D15" s="16" t="s">
        <v>21</v>
      </c>
      <c r="E15" s="16" t="s">
        <v>22</v>
      </c>
      <c r="F15" s="16" t="s">
        <v>23</v>
      </c>
      <c r="G15" s="16" t="s">
        <v>24</v>
      </c>
      <c r="H15" s="16" t="s">
        <v>25</v>
      </c>
      <c r="I15" s="16" t="s">
        <v>26</v>
      </c>
      <c r="J15" s="17" t="s">
        <v>27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0" customHeight="1">
      <c r="A16" s="22">
        <v>1</v>
      </c>
      <c r="B16" s="22" t="s">
        <v>199</v>
      </c>
      <c r="C16" s="20" t="s">
        <v>200</v>
      </c>
      <c r="D16" s="21">
        <v>41463</v>
      </c>
      <c r="E16" s="22" t="s">
        <v>201</v>
      </c>
      <c r="F16" s="22" t="s">
        <v>202</v>
      </c>
      <c r="G16" s="67">
        <v>14.98</v>
      </c>
      <c r="H16" s="53">
        <v>15.01</v>
      </c>
      <c r="I16" s="53">
        <f t="shared" ref="I16:I30" si="0">SUM(G16:H16)</f>
        <v>29.990000000000002</v>
      </c>
      <c r="J16" s="22" t="s">
        <v>201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30" customHeight="1">
      <c r="A17" s="22">
        <v>2</v>
      </c>
      <c r="B17" s="22" t="s">
        <v>203</v>
      </c>
      <c r="C17" s="20" t="s">
        <v>204</v>
      </c>
      <c r="D17" s="21">
        <v>41191</v>
      </c>
      <c r="E17" s="22" t="s">
        <v>201</v>
      </c>
      <c r="F17" s="22" t="s">
        <v>202</v>
      </c>
      <c r="G17" s="67">
        <v>14.99</v>
      </c>
      <c r="H17" s="53">
        <v>15.22</v>
      </c>
      <c r="I17" s="53">
        <f t="shared" si="0"/>
        <v>30.21</v>
      </c>
      <c r="J17" s="22" t="s">
        <v>201</v>
      </c>
      <c r="K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30" customHeight="1">
      <c r="A18" s="22">
        <v>3</v>
      </c>
      <c r="B18" s="50" t="s">
        <v>205</v>
      </c>
      <c r="C18" s="20" t="s">
        <v>206</v>
      </c>
      <c r="D18" s="21">
        <v>41077</v>
      </c>
      <c r="E18" s="106" t="s">
        <v>201</v>
      </c>
      <c r="F18" s="22" t="s">
        <v>202</v>
      </c>
      <c r="G18" s="67">
        <v>15.23</v>
      </c>
      <c r="H18" s="62">
        <v>15.76</v>
      </c>
      <c r="I18" s="53">
        <f t="shared" si="0"/>
        <v>30.990000000000002</v>
      </c>
      <c r="J18" s="22" t="s">
        <v>201</v>
      </c>
      <c r="K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30" customHeight="1">
      <c r="A19" s="22">
        <v>4</v>
      </c>
      <c r="B19" s="78" t="s">
        <v>207</v>
      </c>
      <c r="C19" s="59" t="s">
        <v>208</v>
      </c>
      <c r="D19" s="60">
        <v>41080</v>
      </c>
      <c r="E19" s="61" t="s">
        <v>113</v>
      </c>
      <c r="F19" s="61" t="s">
        <v>209</v>
      </c>
      <c r="G19" s="77">
        <v>15.64</v>
      </c>
      <c r="H19" s="89">
        <v>15.57</v>
      </c>
      <c r="I19" s="53">
        <f t="shared" si="0"/>
        <v>31.21</v>
      </c>
      <c r="J19" s="22" t="s">
        <v>201</v>
      </c>
      <c r="K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30" customHeight="1">
      <c r="A20" s="22">
        <v>5</v>
      </c>
      <c r="B20" s="50" t="s">
        <v>210</v>
      </c>
      <c r="C20" s="20" t="s">
        <v>211</v>
      </c>
      <c r="D20" s="21">
        <v>41192</v>
      </c>
      <c r="E20" s="106" t="s">
        <v>201</v>
      </c>
      <c r="F20" s="22" t="s">
        <v>202</v>
      </c>
      <c r="G20" s="52">
        <v>15.59</v>
      </c>
      <c r="H20" s="52">
        <v>16.02</v>
      </c>
      <c r="I20" s="53">
        <f t="shared" si="0"/>
        <v>31.61</v>
      </c>
      <c r="J20" s="61" t="s">
        <v>113</v>
      </c>
      <c r="K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30" customHeight="1">
      <c r="A21" s="22">
        <v>6</v>
      </c>
      <c r="B21" s="50" t="s">
        <v>212</v>
      </c>
      <c r="C21" s="20" t="s">
        <v>213</v>
      </c>
      <c r="D21" s="21">
        <v>41500</v>
      </c>
      <c r="E21" s="22" t="s">
        <v>113</v>
      </c>
      <c r="F21" s="22" t="s">
        <v>209</v>
      </c>
      <c r="G21" s="67">
        <v>15.34</v>
      </c>
      <c r="H21" s="53">
        <v>16.38</v>
      </c>
      <c r="I21" s="53">
        <f t="shared" si="0"/>
        <v>31.72</v>
      </c>
      <c r="J21" s="61" t="s">
        <v>113</v>
      </c>
      <c r="K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30" customHeight="1">
      <c r="A22" s="22">
        <v>7</v>
      </c>
      <c r="B22" s="50" t="s">
        <v>214</v>
      </c>
      <c r="C22" s="20" t="s">
        <v>215</v>
      </c>
      <c r="D22" s="21">
        <v>41152</v>
      </c>
      <c r="E22" s="22" t="s">
        <v>117</v>
      </c>
      <c r="F22" s="22" t="s">
        <v>73</v>
      </c>
      <c r="G22" s="67">
        <v>15.56</v>
      </c>
      <c r="H22" s="53">
        <v>16.670000000000002</v>
      </c>
      <c r="I22" s="53">
        <f t="shared" si="0"/>
        <v>32.230000000000004</v>
      </c>
      <c r="J22" s="61" t="s">
        <v>113</v>
      </c>
      <c r="K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30" customHeight="1">
      <c r="A23" s="22">
        <v>8</v>
      </c>
      <c r="B23" s="50" t="s">
        <v>216</v>
      </c>
      <c r="C23" s="20" t="s">
        <v>217</v>
      </c>
      <c r="D23" s="21">
        <v>41459</v>
      </c>
      <c r="E23" s="22" t="s">
        <v>117</v>
      </c>
      <c r="F23" s="22" t="s">
        <v>73</v>
      </c>
      <c r="G23" s="67">
        <v>16</v>
      </c>
      <c r="H23" s="52">
        <v>16.29</v>
      </c>
      <c r="I23" s="53">
        <f t="shared" si="0"/>
        <v>32.29</v>
      </c>
      <c r="J23" s="61" t="s">
        <v>113</v>
      </c>
      <c r="K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30" customHeight="1">
      <c r="A24" s="22">
        <v>9</v>
      </c>
      <c r="B24" s="50" t="s">
        <v>218</v>
      </c>
      <c r="C24" s="22" t="s">
        <v>219</v>
      </c>
      <c r="D24" s="58">
        <v>41087</v>
      </c>
      <c r="E24" s="22" t="s">
        <v>137</v>
      </c>
      <c r="F24" s="22" t="s">
        <v>78</v>
      </c>
      <c r="G24" s="67">
        <v>15.97</v>
      </c>
      <c r="H24" s="53">
        <v>16.82</v>
      </c>
      <c r="I24" s="53">
        <f t="shared" si="0"/>
        <v>32.79</v>
      </c>
      <c r="J24" s="61" t="s">
        <v>113</v>
      </c>
      <c r="K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30" customHeight="1">
      <c r="A25" s="22">
        <v>10</v>
      </c>
      <c r="B25" s="22" t="s">
        <v>220</v>
      </c>
      <c r="C25" s="20" t="s">
        <v>221</v>
      </c>
      <c r="D25" s="21">
        <v>41152</v>
      </c>
      <c r="E25" s="22" t="s">
        <v>113</v>
      </c>
      <c r="F25" s="22" t="s">
        <v>222</v>
      </c>
      <c r="G25" s="67">
        <v>16.14</v>
      </c>
      <c r="H25" s="67">
        <v>16.91</v>
      </c>
      <c r="I25" s="53">
        <f t="shared" si="0"/>
        <v>33.049999999999997</v>
      </c>
      <c r="J25" s="61" t="s">
        <v>113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30" customHeight="1">
      <c r="A26" s="22">
        <v>11</v>
      </c>
      <c r="B26" s="50" t="s">
        <v>223</v>
      </c>
      <c r="C26" s="20" t="s">
        <v>224</v>
      </c>
      <c r="D26" s="21">
        <v>41000</v>
      </c>
      <c r="E26" s="22" t="s">
        <v>113</v>
      </c>
      <c r="F26" s="22" t="s">
        <v>225</v>
      </c>
      <c r="G26" s="67">
        <v>16.18</v>
      </c>
      <c r="H26" s="67">
        <v>17.03</v>
      </c>
      <c r="I26" s="53">
        <f t="shared" si="0"/>
        <v>33.21</v>
      </c>
      <c r="J26" s="61" t="s">
        <v>113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30" customHeight="1">
      <c r="A27" s="22">
        <v>12</v>
      </c>
      <c r="B27" s="50" t="s">
        <v>226</v>
      </c>
      <c r="C27" s="20" t="s">
        <v>227</v>
      </c>
      <c r="D27" s="21">
        <v>41460</v>
      </c>
      <c r="E27" s="22" t="s">
        <v>29</v>
      </c>
      <c r="F27" s="22" t="s">
        <v>73</v>
      </c>
      <c r="G27" s="67">
        <v>16.41</v>
      </c>
      <c r="H27" s="62">
        <v>16.98</v>
      </c>
      <c r="I27" s="53">
        <f t="shared" si="0"/>
        <v>33.39</v>
      </c>
      <c r="J27" s="61" t="s">
        <v>113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30" customHeight="1">
      <c r="A28" s="22">
        <v>13</v>
      </c>
      <c r="B28" s="50" t="s">
        <v>228</v>
      </c>
      <c r="C28" s="22" t="s">
        <v>229</v>
      </c>
      <c r="D28" s="58">
        <v>41626</v>
      </c>
      <c r="E28" s="22" t="s">
        <v>137</v>
      </c>
      <c r="F28" s="22" t="s">
        <v>78</v>
      </c>
      <c r="G28" s="67">
        <v>16.62</v>
      </c>
      <c r="H28" s="53">
        <v>16.98</v>
      </c>
      <c r="I28" s="53">
        <f t="shared" si="0"/>
        <v>33.6</v>
      </c>
      <c r="J28" s="61" t="s">
        <v>113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30" customHeight="1">
      <c r="A29" s="22">
        <v>14</v>
      </c>
      <c r="B29" s="50" t="s">
        <v>230</v>
      </c>
      <c r="C29" s="20" t="s">
        <v>231</v>
      </c>
      <c r="D29" s="21">
        <v>41603</v>
      </c>
      <c r="E29" s="22" t="s">
        <v>29</v>
      </c>
      <c r="F29" s="22" t="s">
        <v>73</v>
      </c>
      <c r="G29" s="67">
        <v>16.68</v>
      </c>
      <c r="H29" s="52">
        <v>17.63</v>
      </c>
      <c r="I29" s="53">
        <f t="shared" si="0"/>
        <v>34.31</v>
      </c>
      <c r="J29" s="61" t="s">
        <v>113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30" customHeight="1">
      <c r="A30" s="22">
        <v>15</v>
      </c>
      <c r="B30" s="50" t="s">
        <v>232</v>
      </c>
      <c r="C30" s="91" t="s">
        <v>233</v>
      </c>
      <c r="D30" s="91">
        <v>40959</v>
      </c>
      <c r="E30" s="22" t="s">
        <v>29</v>
      </c>
      <c r="F30" s="22" t="s">
        <v>143</v>
      </c>
      <c r="G30" s="67">
        <v>17.62</v>
      </c>
      <c r="H30" s="53">
        <v>18.54</v>
      </c>
      <c r="I30" s="53">
        <f t="shared" si="0"/>
        <v>36.159999999999997</v>
      </c>
      <c r="J30" s="22" t="s">
        <v>117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" customHeight="1">
      <c r="A31" s="145"/>
      <c r="B31" s="69"/>
      <c r="C31" s="146"/>
      <c r="D31" s="147"/>
      <c r="E31" s="145"/>
      <c r="F31" s="148"/>
      <c r="G31" s="149"/>
      <c r="H31" s="150"/>
      <c r="I31" s="149"/>
      <c r="J31" s="15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30" customHeight="1">
      <c r="A32" s="145"/>
      <c r="B32" s="22" t="s">
        <v>234</v>
      </c>
      <c r="C32" s="20" t="s">
        <v>235</v>
      </c>
      <c r="D32" s="21">
        <v>40978</v>
      </c>
      <c r="E32" s="22" t="s">
        <v>201</v>
      </c>
      <c r="F32" s="67" t="s">
        <v>147</v>
      </c>
      <c r="H32" s="150"/>
      <c r="I32" s="149"/>
      <c r="J32" s="15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30" customHeight="1">
      <c r="A33" s="145"/>
      <c r="B33" s="50" t="s">
        <v>236</v>
      </c>
      <c r="C33" s="20" t="s">
        <v>237</v>
      </c>
      <c r="D33" s="21">
        <v>41554</v>
      </c>
      <c r="E33" s="22" t="s">
        <v>117</v>
      </c>
      <c r="F33" s="67" t="s">
        <v>147</v>
      </c>
      <c r="H33" s="150"/>
      <c r="I33" s="149"/>
      <c r="J33" s="15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30" customHeight="1">
      <c r="A34" s="1"/>
      <c r="J34" s="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30" customHeight="1">
      <c r="A35" s="3"/>
      <c r="B35" s="137" t="s">
        <v>238</v>
      </c>
      <c r="C35" s="134"/>
      <c r="D35" s="134"/>
      <c r="E35" s="134"/>
      <c r="F35" s="135"/>
      <c r="J35" s="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30" customHeight="1">
      <c r="A36" s="1"/>
      <c r="B36" s="50" t="s">
        <v>239</v>
      </c>
      <c r="C36" s="32" t="s">
        <v>240</v>
      </c>
      <c r="D36" s="40">
        <v>41400</v>
      </c>
      <c r="E36" s="41" t="s">
        <v>72</v>
      </c>
      <c r="F36" s="41" t="s">
        <v>30</v>
      </c>
      <c r="G36" s="69"/>
      <c r="H36" s="12"/>
      <c r="I36" s="69"/>
      <c r="J36" s="96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30" customHeight="1">
      <c r="A37" s="1"/>
      <c r="B37" s="50" t="s">
        <v>241</v>
      </c>
      <c r="C37" s="32" t="s">
        <v>242</v>
      </c>
      <c r="D37" s="40">
        <v>41370</v>
      </c>
      <c r="E37" s="41" t="s">
        <v>113</v>
      </c>
      <c r="F37" s="41" t="s">
        <v>73</v>
      </c>
      <c r="G37" s="69"/>
      <c r="H37" s="12"/>
      <c r="I37" s="69"/>
      <c r="J37" s="96"/>
      <c r="K37" s="3"/>
      <c r="L37" s="3"/>
      <c r="M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30" customHeight="1">
      <c r="A38" s="1"/>
      <c r="B38" s="50" t="s">
        <v>243</v>
      </c>
      <c r="C38" s="32" t="s">
        <v>244</v>
      </c>
      <c r="D38" s="40">
        <v>41443</v>
      </c>
      <c r="E38" s="41" t="s">
        <v>113</v>
      </c>
      <c r="F38" s="41" t="s">
        <v>202</v>
      </c>
      <c r="G38" s="69"/>
      <c r="H38" s="2"/>
      <c r="I38" s="2"/>
      <c r="J38" s="1"/>
      <c r="K38" s="3"/>
      <c r="L38" s="3"/>
      <c r="M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30" customHeight="1">
      <c r="A39" s="12"/>
      <c r="B39" s="50" t="s">
        <v>245</v>
      </c>
      <c r="C39" s="41" t="s">
        <v>246</v>
      </c>
      <c r="D39" s="98">
        <v>41590</v>
      </c>
      <c r="E39" s="41" t="s">
        <v>113</v>
      </c>
      <c r="F39" s="41" t="s">
        <v>247</v>
      </c>
      <c r="G39" s="69"/>
      <c r="H39" s="69"/>
      <c r="I39" s="69"/>
      <c r="J39" s="96"/>
      <c r="K39" s="3"/>
      <c r="L39" s="3"/>
      <c r="M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30" customHeight="1">
      <c r="A40" s="1"/>
      <c r="B40" s="50" t="s">
        <v>248</v>
      </c>
      <c r="C40" s="32" t="s">
        <v>249</v>
      </c>
      <c r="D40" s="40">
        <v>41321</v>
      </c>
      <c r="E40" s="106" t="s">
        <v>201</v>
      </c>
      <c r="F40" s="41" t="s">
        <v>202</v>
      </c>
      <c r="G40" s="2"/>
      <c r="H40" s="2"/>
      <c r="I40" s="2"/>
      <c r="J40" s="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30" customHeight="1">
      <c r="A41" s="1"/>
      <c r="B41" s="50" t="s">
        <v>250</v>
      </c>
      <c r="C41" s="32" t="s">
        <v>251</v>
      </c>
      <c r="D41" s="40">
        <v>41445</v>
      </c>
      <c r="E41" s="106" t="s">
        <v>201</v>
      </c>
      <c r="F41" s="41" t="s">
        <v>202</v>
      </c>
      <c r="G41" s="2"/>
      <c r="H41" s="2"/>
      <c r="I41" s="2"/>
      <c r="J41" s="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30" customHeight="1">
      <c r="A42" s="1"/>
      <c r="B42" s="50" t="s">
        <v>252</v>
      </c>
      <c r="C42" s="32" t="s">
        <v>253</v>
      </c>
      <c r="D42" s="40">
        <v>41062</v>
      </c>
      <c r="E42" s="41" t="s">
        <v>113</v>
      </c>
      <c r="F42" s="41" t="s">
        <v>209</v>
      </c>
      <c r="G42" s="2"/>
      <c r="H42" s="2"/>
      <c r="I42" s="2"/>
      <c r="J42" s="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30" customHeight="1">
      <c r="A43" s="1"/>
      <c r="G43" s="2"/>
      <c r="H43" s="2"/>
      <c r="I43" s="2"/>
      <c r="J43" s="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30" customHeight="1">
      <c r="A44" s="1"/>
      <c r="B44" s="11" t="s">
        <v>45</v>
      </c>
      <c r="C44" s="11"/>
      <c r="D44" s="2"/>
      <c r="E44" s="3"/>
      <c r="F44" s="3"/>
      <c r="G44" s="2"/>
      <c r="H44" s="2"/>
      <c r="I44" s="2"/>
      <c r="J44" s="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30" customHeight="1">
      <c r="A45" s="1"/>
      <c r="B45" s="11"/>
      <c r="C45" s="11"/>
      <c r="D45" s="2"/>
      <c r="E45" s="3"/>
      <c r="F45" s="3"/>
      <c r="G45" s="2"/>
      <c r="H45" s="2"/>
      <c r="I45" s="2"/>
      <c r="J45" s="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30" customHeight="1">
      <c r="A46" s="1"/>
      <c r="B46" s="11" t="s">
        <v>46</v>
      </c>
      <c r="C46" s="11"/>
      <c r="D46" s="2"/>
      <c r="E46" s="3"/>
      <c r="F46" s="3"/>
      <c r="G46" s="2"/>
      <c r="H46" s="2"/>
      <c r="I46" s="2"/>
      <c r="J46" s="1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3.5" customHeight="1">
      <c r="A47" s="1"/>
      <c r="G47" s="2"/>
      <c r="H47" s="2"/>
      <c r="I47" s="2"/>
      <c r="J47" s="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G48" s="2"/>
      <c r="H48" s="2"/>
      <c r="I48" s="2"/>
      <c r="J48" s="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G49" s="2"/>
      <c r="H49" s="2"/>
      <c r="I49" s="2"/>
      <c r="J49" s="1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G50" s="2"/>
      <c r="H50" s="2"/>
      <c r="I50" s="2"/>
      <c r="J50" s="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1"/>
      <c r="B51" s="3"/>
      <c r="C51" s="3"/>
      <c r="D51" s="3"/>
      <c r="E51" s="3"/>
      <c r="F51" s="3"/>
      <c r="G51" s="2"/>
      <c r="H51" s="2"/>
      <c r="I51" s="2"/>
      <c r="J51" s="1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1"/>
      <c r="G52" s="2"/>
      <c r="H52" s="2"/>
      <c r="I52" s="2"/>
      <c r="J52" s="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1"/>
      <c r="G53" s="2"/>
      <c r="H53" s="2"/>
      <c r="I53" s="2"/>
      <c r="J53" s="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1"/>
      <c r="G54" s="2"/>
      <c r="H54" s="2"/>
      <c r="I54" s="2"/>
      <c r="J54" s="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1"/>
      <c r="G55" s="2"/>
      <c r="H55" s="2"/>
      <c r="I55" s="2"/>
      <c r="J55" s="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1"/>
      <c r="G56" s="2"/>
      <c r="H56" s="2"/>
      <c r="I56" s="2"/>
      <c r="J56" s="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1"/>
      <c r="G57" s="2"/>
      <c r="H57" s="2"/>
      <c r="I57" s="2"/>
      <c r="J57" s="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1"/>
      <c r="G58" s="2"/>
      <c r="H58" s="2"/>
      <c r="I58" s="2"/>
      <c r="J58" s="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1"/>
      <c r="G59" s="2"/>
      <c r="H59" s="2"/>
      <c r="I59" s="2"/>
      <c r="J59" s="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1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1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1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1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</sheetData>
  <mergeCells count="13">
    <mergeCell ref="H13:I13"/>
    <mergeCell ref="B1:I1"/>
    <mergeCell ref="A2:I2"/>
    <mergeCell ref="B4:I4"/>
    <mergeCell ref="B5:I5"/>
    <mergeCell ref="B7:C7"/>
    <mergeCell ref="E10:F10"/>
    <mergeCell ref="B8:C8"/>
    <mergeCell ref="B11:C11"/>
    <mergeCell ref="B13:C13"/>
    <mergeCell ref="B35:F35"/>
    <mergeCell ref="E11:F11"/>
    <mergeCell ref="E12:F12"/>
  </mergeCells>
  <pageMargins left="0.7" right="0.7" top="0.75" bottom="0.75" header="0" footer="0"/>
  <pageSetup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73"/>
  <sheetViews>
    <sheetView tabSelected="1" workbookViewId="0">
      <selection activeCell="O11" sqref="O11"/>
    </sheetView>
  </sheetViews>
  <sheetFormatPr defaultColWidth="14.42578125" defaultRowHeight="15" customHeight="1"/>
  <cols>
    <col min="1" max="2" width="8.85546875" customWidth="1"/>
    <col min="3" max="3" width="33.85546875" customWidth="1"/>
    <col min="4" max="4" width="13.140625" customWidth="1"/>
    <col min="5" max="5" width="12" customWidth="1"/>
    <col min="6" max="6" width="20.42578125" customWidth="1"/>
    <col min="7" max="7" width="15.42578125" customWidth="1"/>
    <col min="8" max="8" width="17.140625" customWidth="1"/>
    <col min="9" max="9" width="13.85546875" customWidth="1"/>
    <col min="10" max="10" width="17.5703125" customWidth="1"/>
    <col min="11" max="17" width="8.85546875" customWidth="1"/>
    <col min="18" max="26" width="8" customWidth="1"/>
  </cols>
  <sheetData>
    <row r="1" spans="1:26" ht="66.75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46094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.75" customHeight="1">
      <c r="A6" s="1"/>
      <c r="B6" s="132" t="s">
        <v>254</v>
      </c>
      <c r="C6" s="127"/>
      <c r="D6" s="127"/>
      <c r="E6" s="127"/>
      <c r="F6" s="127"/>
      <c r="G6" s="127"/>
      <c r="H6" s="127"/>
      <c r="I6" s="127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0"/>
      <c r="B7" s="11" t="s">
        <v>5</v>
      </c>
      <c r="C7" s="11"/>
      <c r="D7" s="11"/>
      <c r="E7" s="11"/>
      <c r="F7" s="11"/>
      <c r="G7" s="11"/>
      <c r="H7" s="11" t="s">
        <v>6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10"/>
      <c r="B8" s="126" t="s">
        <v>7</v>
      </c>
      <c r="C8" s="127"/>
      <c r="D8" s="11"/>
      <c r="E8" s="11"/>
      <c r="F8" s="11"/>
      <c r="G8" s="11"/>
      <c r="H8" s="11" t="s">
        <v>8</v>
      </c>
      <c r="I8" s="11"/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10"/>
      <c r="B9" s="126" t="s">
        <v>9</v>
      </c>
      <c r="C9" s="127"/>
      <c r="D9" s="11"/>
      <c r="E9" s="11"/>
      <c r="F9" s="11"/>
      <c r="G9" s="11"/>
      <c r="H9" s="11" t="s">
        <v>10</v>
      </c>
      <c r="I9" s="11"/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10"/>
      <c r="B10" s="11"/>
      <c r="C10" s="11"/>
      <c r="D10" s="11"/>
      <c r="E10" s="11"/>
      <c r="F10" s="11"/>
      <c r="G10" s="11"/>
      <c r="H10" s="11"/>
      <c r="I10" s="11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0"/>
      <c r="B14" s="126" t="s">
        <v>69</v>
      </c>
      <c r="C14" s="127"/>
      <c r="D14" s="11"/>
      <c r="E14" s="14"/>
      <c r="F14" s="65"/>
      <c r="G14" s="11"/>
      <c r="H14" s="126" t="s">
        <v>70</v>
      </c>
      <c r="I14" s="127"/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1"/>
      <c r="B15" s="126"/>
      <c r="C15" s="127"/>
      <c r="D15" s="11"/>
      <c r="E15" s="14"/>
      <c r="F15" s="65"/>
      <c r="G15" s="11"/>
      <c r="H15" s="126"/>
      <c r="I15" s="127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"/>
      <c r="B16" s="2"/>
      <c r="C16" s="2"/>
      <c r="D16" s="2"/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9" customHeight="1">
      <c r="A17" s="16" t="s">
        <v>18</v>
      </c>
      <c r="B17" s="16" t="s">
        <v>19</v>
      </c>
      <c r="C17" s="16" t="s">
        <v>20</v>
      </c>
      <c r="D17" s="16" t="s">
        <v>21</v>
      </c>
      <c r="E17" s="16" t="s">
        <v>22</v>
      </c>
      <c r="F17" s="16" t="s">
        <v>23</v>
      </c>
      <c r="G17" s="16" t="s">
        <v>24</v>
      </c>
      <c r="H17" s="16" t="s">
        <v>25</v>
      </c>
      <c r="I17" s="16" t="s">
        <v>26</v>
      </c>
      <c r="J17" s="17" t="s">
        <v>27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19">
        <v>1</v>
      </c>
      <c r="B18" s="50" t="s">
        <v>255</v>
      </c>
      <c r="C18" s="20" t="s">
        <v>256</v>
      </c>
      <c r="D18" s="21">
        <v>41601</v>
      </c>
      <c r="E18" s="106" t="s">
        <v>201</v>
      </c>
      <c r="F18" s="22" t="s">
        <v>202</v>
      </c>
      <c r="G18" s="67">
        <v>14.88</v>
      </c>
      <c r="H18" s="53">
        <v>15.01</v>
      </c>
      <c r="I18" s="53">
        <f t="shared" ref="I18:I36" si="0">SUM(G18:H18)</f>
        <v>29.89</v>
      </c>
      <c r="J18" s="22" t="s">
        <v>113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9">
        <v>2</v>
      </c>
      <c r="B19" s="50" t="s">
        <v>257</v>
      </c>
      <c r="C19" s="20" t="s">
        <v>258</v>
      </c>
      <c r="D19" s="21">
        <v>41410</v>
      </c>
      <c r="E19" s="22" t="s">
        <v>113</v>
      </c>
      <c r="F19" s="22" t="s">
        <v>202</v>
      </c>
      <c r="G19" s="67">
        <v>14.94</v>
      </c>
      <c r="H19" s="53">
        <v>15.15</v>
      </c>
      <c r="I19" s="53">
        <f t="shared" si="0"/>
        <v>30.09</v>
      </c>
      <c r="J19" s="22" t="s">
        <v>113</v>
      </c>
      <c r="K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30" customHeight="1">
      <c r="A20" s="19">
        <v>3</v>
      </c>
      <c r="B20" s="50" t="s">
        <v>259</v>
      </c>
      <c r="C20" s="20" t="s">
        <v>260</v>
      </c>
      <c r="D20" s="21">
        <v>41040</v>
      </c>
      <c r="E20" s="22" t="s">
        <v>113</v>
      </c>
      <c r="F20" s="22" t="s">
        <v>73</v>
      </c>
      <c r="G20" s="67">
        <v>14.91</v>
      </c>
      <c r="H20" s="53">
        <v>15.31</v>
      </c>
      <c r="I20" s="53">
        <f t="shared" si="0"/>
        <v>30.22</v>
      </c>
      <c r="J20" s="22" t="s">
        <v>113</v>
      </c>
      <c r="K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0" customHeight="1">
      <c r="A21" s="19">
        <v>4</v>
      </c>
      <c r="B21" s="50" t="s">
        <v>261</v>
      </c>
      <c r="C21" s="20" t="s">
        <v>262</v>
      </c>
      <c r="D21" s="21">
        <v>40980</v>
      </c>
      <c r="E21" s="22" t="s">
        <v>113</v>
      </c>
      <c r="F21" s="22" t="s">
        <v>73</v>
      </c>
      <c r="G21" s="67">
        <v>14.96</v>
      </c>
      <c r="H21" s="53">
        <v>15.44</v>
      </c>
      <c r="I21" s="53">
        <f t="shared" si="0"/>
        <v>30.4</v>
      </c>
      <c r="J21" s="177" t="s">
        <v>113</v>
      </c>
      <c r="K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30" customHeight="1">
      <c r="A22" s="19">
        <v>5</v>
      </c>
      <c r="B22" s="50" t="s">
        <v>263</v>
      </c>
      <c r="C22" s="20" t="s">
        <v>264</v>
      </c>
      <c r="D22" s="21">
        <v>41314</v>
      </c>
      <c r="E22" s="22" t="s">
        <v>29</v>
      </c>
      <c r="F22" s="22" t="s">
        <v>202</v>
      </c>
      <c r="G22" s="67">
        <v>15.22</v>
      </c>
      <c r="H22" s="53">
        <v>15.71</v>
      </c>
      <c r="I22" s="163">
        <f t="shared" si="0"/>
        <v>30.93</v>
      </c>
      <c r="J22" s="181" t="s">
        <v>113</v>
      </c>
      <c r="K22" s="69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19">
        <v>6</v>
      </c>
      <c r="B23" s="50" t="s">
        <v>265</v>
      </c>
      <c r="C23" s="20" t="s">
        <v>266</v>
      </c>
      <c r="D23" s="21">
        <v>41347</v>
      </c>
      <c r="E23" s="106" t="s">
        <v>201</v>
      </c>
      <c r="F23" s="22" t="s">
        <v>202</v>
      </c>
      <c r="G23" s="67">
        <v>15.5</v>
      </c>
      <c r="H23" s="62">
        <v>15.46</v>
      </c>
      <c r="I23" s="53">
        <f t="shared" si="0"/>
        <v>30.96</v>
      </c>
      <c r="J23" s="184" t="s">
        <v>113</v>
      </c>
      <c r="K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19">
        <v>7</v>
      </c>
      <c r="B24" s="50" t="s">
        <v>267</v>
      </c>
      <c r="C24" s="20" t="s">
        <v>268</v>
      </c>
      <c r="D24" s="21">
        <v>41120</v>
      </c>
      <c r="E24" s="22" t="s">
        <v>113</v>
      </c>
      <c r="F24" s="22" t="s">
        <v>73</v>
      </c>
      <c r="G24" s="67">
        <v>15.1</v>
      </c>
      <c r="H24" s="53">
        <v>15.94</v>
      </c>
      <c r="I24" s="53">
        <f t="shared" si="0"/>
        <v>31.04</v>
      </c>
      <c r="J24" s="22" t="s">
        <v>113</v>
      </c>
      <c r="K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19">
        <v>8</v>
      </c>
      <c r="B25" s="50" t="s">
        <v>269</v>
      </c>
      <c r="C25" s="20" t="s">
        <v>270</v>
      </c>
      <c r="D25" s="21">
        <v>41104</v>
      </c>
      <c r="E25" s="22" t="s">
        <v>113</v>
      </c>
      <c r="F25" s="22" t="s">
        <v>202</v>
      </c>
      <c r="G25" s="67">
        <v>15.46</v>
      </c>
      <c r="H25" s="53">
        <v>15.79</v>
      </c>
      <c r="I25" s="53">
        <f t="shared" si="0"/>
        <v>31.25</v>
      </c>
      <c r="J25" s="22" t="s">
        <v>113</v>
      </c>
      <c r="K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19">
        <v>9</v>
      </c>
      <c r="B26" s="50" t="s">
        <v>271</v>
      </c>
      <c r="C26" s="20" t="s">
        <v>272</v>
      </c>
      <c r="D26" s="21">
        <v>41542</v>
      </c>
      <c r="E26" s="22" t="s">
        <v>113</v>
      </c>
      <c r="F26" s="22" t="s">
        <v>73</v>
      </c>
      <c r="G26" s="67">
        <v>15.35</v>
      </c>
      <c r="H26" s="53">
        <v>16.03</v>
      </c>
      <c r="I26" s="53">
        <f t="shared" si="0"/>
        <v>31.380000000000003</v>
      </c>
      <c r="J26" s="22" t="s">
        <v>113</v>
      </c>
      <c r="K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19">
        <v>10</v>
      </c>
      <c r="B27" s="50" t="s">
        <v>273</v>
      </c>
      <c r="C27" s="20" t="s">
        <v>274</v>
      </c>
      <c r="D27" s="21">
        <v>41482</v>
      </c>
      <c r="E27" s="22" t="s">
        <v>113</v>
      </c>
      <c r="F27" s="22" t="s">
        <v>73</v>
      </c>
      <c r="G27" s="67">
        <v>15.26</v>
      </c>
      <c r="H27" s="62">
        <v>16.16</v>
      </c>
      <c r="I27" s="53">
        <f t="shared" si="0"/>
        <v>31.42</v>
      </c>
      <c r="J27" s="22" t="s">
        <v>113</v>
      </c>
      <c r="K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19">
        <v>11</v>
      </c>
      <c r="B28" s="50" t="s">
        <v>275</v>
      </c>
      <c r="C28" s="20" t="s">
        <v>276</v>
      </c>
      <c r="D28" s="21">
        <v>41533</v>
      </c>
      <c r="E28" s="22" t="s">
        <v>29</v>
      </c>
      <c r="F28" s="22" t="s">
        <v>73</v>
      </c>
      <c r="G28" s="67">
        <v>15.53</v>
      </c>
      <c r="H28" s="53">
        <v>16.05</v>
      </c>
      <c r="I28" s="53">
        <f t="shared" si="0"/>
        <v>31.58</v>
      </c>
      <c r="J28" s="22" t="s">
        <v>113</v>
      </c>
      <c r="K28" s="2"/>
      <c r="Q28" s="2"/>
      <c r="R28" s="1"/>
      <c r="S28" s="1"/>
      <c r="T28" s="1"/>
      <c r="U28" s="1"/>
      <c r="V28" s="1"/>
      <c r="W28" s="1"/>
      <c r="X28" s="1"/>
      <c r="Y28" s="1"/>
      <c r="Z28" s="1"/>
    </row>
    <row r="29" spans="1:26" ht="30" customHeight="1">
      <c r="A29" s="19">
        <v>12</v>
      </c>
      <c r="B29" s="50" t="s">
        <v>277</v>
      </c>
      <c r="C29" s="50" t="s">
        <v>278</v>
      </c>
      <c r="D29" s="64">
        <v>41434</v>
      </c>
      <c r="E29" s="50" t="s">
        <v>117</v>
      </c>
      <c r="F29" s="22" t="s">
        <v>247</v>
      </c>
      <c r="G29" s="67">
        <v>15.85</v>
      </c>
      <c r="H29" s="53">
        <v>16.23</v>
      </c>
      <c r="I29" s="53">
        <f t="shared" si="0"/>
        <v>32.08</v>
      </c>
      <c r="J29" s="22" t="s">
        <v>113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19">
        <v>13</v>
      </c>
      <c r="B30" s="50" t="s">
        <v>279</v>
      </c>
      <c r="C30" s="102" t="s">
        <v>280</v>
      </c>
      <c r="D30" s="58">
        <v>41199</v>
      </c>
      <c r="E30" s="22" t="s">
        <v>281</v>
      </c>
      <c r="F30" s="22" t="s">
        <v>104</v>
      </c>
      <c r="G30" s="67">
        <v>16.13</v>
      </c>
      <c r="H30" s="53">
        <v>16.37</v>
      </c>
      <c r="I30" s="53">
        <f t="shared" si="0"/>
        <v>32.5</v>
      </c>
      <c r="J30" s="22" t="s">
        <v>113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19">
        <v>14</v>
      </c>
      <c r="B31" s="50" t="s">
        <v>282</v>
      </c>
      <c r="C31" s="50" t="s">
        <v>283</v>
      </c>
      <c r="D31" s="58">
        <v>41607</v>
      </c>
      <c r="E31" s="22" t="s">
        <v>137</v>
      </c>
      <c r="F31" s="22" t="s">
        <v>284</v>
      </c>
      <c r="G31" s="67">
        <v>16.559999999999999</v>
      </c>
      <c r="H31" s="53">
        <v>16.77</v>
      </c>
      <c r="I31" s="53">
        <f t="shared" si="0"/>
        <v>33.33</v>
      </c>
      <c r="J31" s="50" t="s">
        <v>117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19">
        <v>15</v>
      </c>
      <c r="B32" s="50" t="s">
        <v>285</v>
      </c>
      <c r="C32" s="20" t="s">
        <v>286</v>
      </c>
      <c r="D32" s="58">
        <v>41199</v>
      </c>
      <c r="E32" s="22" t="s">
        <v>281</v>
      </c>
      <c r="F32" s="22" t="s">
        <v>104</v>
      </c>
      <c r="G32" s="67">
        <v>16.52</v>
      </c>
      <c r="H32" s="53">
        <v>16.93</v>
      </c>
      <c r="I32" s="53">
        <f t="shared" si="0"/>
        <v>33.450000000000003</v>
      </c>
      <c r="J32" s="50" t="s">
        <v>117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>
      <c r="A33" s="19">
        <v>16</v>
      </c>
      <c r="B33" s="50" t="s">
        <v>287</v>
      </c>
      <c r="C33" s="22" t="s">
        <v>288</v>
      </c>
      <c r="D33" s="91">
        <v>41233</v>
      </c>
      <c r="E33" s="22" t="s">
        <v>29</v>
      </c>
      <c r="F33" s="22" t="s">
        <v>157</v>
      </c>
      <c r="G33" s="67">
        <v>17.05</v>
      </c>
      <c r="H33" s="67">
        <v>17.739999999999998</v>
      </c>
      <c r="I33" s="53">
        <f t="shared" si="0"/>
        <v>34.79</v>
      </c>
      <c r="J33" s="61" t="s">
        <v>289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>
      <c r="A34" s="19">
        <v>17</v>
      </c>
      <c r="B34" s="50" t="s">
        <v>290</v>
      </c>
      <c r="C34" s="20" t="s">
        <v>291</v>
      </c>
      <c r="D34" s="21">
        <v>41581</v>
      </c>
      <c r="E34" s="22" t="s">
        <v>29</v>
      </c>
      <c r="F34" s="22" t="s">
        <v>32</v>
      </c>
      <c r="G34" s="67">
        <v>17.559999999999999</v>
      </c>
      <c r="H34" s="53">
        <v>18.3</v>
      </c>
      <c r="I34" s="53">
        <f t="shared" si="0"/>
        <v>35.86</v>
      </c>
      <c r="J34" s="61" t="s">
        <v>289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>
      <c r="A35" s="19">
        <v>18</v>
      </c>
      <c r="B35" s="78" t="s">
        <v>292</v>
      </c>
      <c r="C35" s="107" t="s">
        <v>293</v>
      </c>
      <c r="D35" s="108">
        <v>41552</v>
      </c>
      <c r="E35" s="61" t="s">
        <v>289</v>
      </c>
      <c r="F35" s="61" t="s">
        <v>104</v>
      </c>
      <c r="G35" s="77">
        <v>17.8</v>
      </c>
      <c r="H35" s="89">
        <v>18.37</v>
      </c>
      <c r="I35" s="53">
        <f t="shared" si="0"/>
        <v>36.17</v>
      </c>
      <c r="J35" s="61" t="s">
        <v>119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>
      <c r="A36" s="154">
        <v>19</v>
      </c>
      <c r="B36" s="155" t="s">
        <v>294</v>
      </c>
      <c r="C36" s="155" t="s">
        <v>295</v>
      </c>
      <c r="D36" s="156">
        <v>41462</v>
      </c>
      <c r="E36" s="140" t="s">
        <v>119</v>
      </c>
      <c r="F36" s="140" t="s">
        <v>284</v>
      </c>
      <c r="G36" s="142">
        <v>17.47</v>
      </c>
      <c r="H36" s="157">
        <v>18.88</v>
      </c>
      <c r="I36" s="143">
        <f t="shared" si="0"/>
        <v>36.349999999999994</v>
      </c>
      <c r="J36" s="140" t="s">
        <v>119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>
      <c r="A37" s="152"/>
      <c r="B37" s="69"/>
      <c r="C37" s="145"/>
      <c r="D37" s="153"/>
      <c r="E37" s="145"/>
      <c r="F37" s="145"/>
      <c r="G37" s="149"/>
      <c r="H37" s="150"/>
      <c r="I37" s="150"/>
      <c r="J37" s="14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>
      <c r="A38" s="152"/>
      <c r="B38" s="50" t="s">
        <v>296</v>
      </c>
      <c r="C38" s="22" t="s">
        <v>297</v>
      </c>
      <c r="D38" s="58">
        <v>41465</v>
      </c>
      <c r="E38" s="22" t="s">
        <v>113</v>
      </c>
      <c r="F38" s="53" t="s">
        <v>147</v>
      </c>
      <c r="G38" s="149"/>
      <c r="H38" s="150"/>
      <c r="I38" s="150"/>
      <c r="J38" s="14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>
      <c r="A39" s="1"/>
      <c r="B39" s="3"/>
      <c r="G39" s="69"/>
      <c r="H39" s="2"/>
      <c r="I39" s="2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>
      <c r="A40" s="69"/>
      <c r="B40" s="136" t="s">
        <v>87</v>
      </c>
      <c r="C40" s="134"/>
      <c r="D40" s="134"/>
      <c r="E40" s="134"/>
      <c r="F40" s="135"/>
      <c r="G40" s="110"/>
      <c r="H40" s="72"/>
      <c r="I40" s="12"/>
      <c r="J40" s="9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>
      <c r="A41" s="1"/>
      <c r="B41" s="50" t="s">
        <v>298</v>
      </c>
      <c r="C41" s="32" t="s">
        <v>299</v>
      </c>
      <c r="D41" s="40">
        <v>41155</v>
      </c>
      <c r="E41" s="41" t="s">
        <v>113</v>
      </c>
      <c r="F41" s="41" t="s">
        <v>73</v>
      </c>
      <c r="G41" s="69"/>
      <c r="H41" s="2"/>
      <c r="I41" s="2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" customHeight="1">
      <c r="A42" s="1"/>
      <c r="B42" s="50" t="s">
        <v>300</v>
      </c>
      <c r="C42" s="32" t="s">
        <v>301</v>
      </c>
      <c r="D42" s="40">
        <v>41499</v>
      </c>
      <c r="E42" s="41" t="s">
        <v>113</v>
      </c>
      <c r="F42" s="41" t="s">
        <v>202</v>
      </c>
      <c r="G42" s="6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0" customHeight="1">
      <c r="A43" s="69"/>
      <c r="B43" s="50" t="s">
        <v>302</v>
      </c>
      <c r="C43" s="32" t="s">
        <v>303</v>
      </c>
      <c r="D43" s="40">
        <v>41408</v>
      </c>
      <c r="E43" s="41" t="s">
        <v>72</v>
      </c>
      <c r="F43" s="41" t="s">
        <v>30</v>
      </c>
      <c r="G43" s="6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>
      <c r="A44" s="1"/>
      <c r="B44" s="50" t="s">
        <v>304</v>
      </c>
      <c r="C44" s="32" t="s">
        <v>305</v>
      </c>
      <c r="D44" s="40">
        <v>41349</v>
      </c>
      <c r="E44" s="41" t="s">
        <v>72</v>
      </c>
      <c r="F44" s="41" t="s">
        <v>30</v>
      </c>
      <c r="G44" s="69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>
      <c r="A45" s="1"/>
      <c r="B45" s="50" t="s">
        <v>306</v>
      </c>
      <c r="C45" s="30" t="s">
        <v>307</v>
      </c>
      <c r="D45" s="43">
        <v>40941</v>
      </c>
      <c r="E45" s="44" t="s">
        <v>113</v>
      </c>
      <c r="F45" s="44" t="s">
        <v>73</v>
      </c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 customHeight="1">
      <c r="A46" s="1"/>
      <c r="B46" s="50" t="s">
        <v>308</v>
      </c>
      <c r="C46" s="32" t="s">
        <v>309</v>
      </c>
      <c r="D46" s="40">
        <v>41537</v>
      </c>
      <c r="E46" s="41" t="s">
        <v>29</v>
      </c>
      <c r="F46" s="41" t="s">
        <v>73</v>
      </c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 customHeight="1">
      <c r="A47" s="1"/>
      <c r="B47" s="50" t="s">
        <v>310</v>
      </c>
      <c r="C47" s="32" t="s">
        <v>311</v>
      </c>
      <c r="D47" s="40">
        <v>41196</v>
      </c>
      <c r="E47" s="106" t="s">
        <v>201</v>
      </c>
      <c r="F47" s="41" t="s">
        <v>202</v>
      </c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0" customHeight="1">
      <c r="A48" s="1"/>
      <c r="B48" s="50" t="s">
        <v>312</v>
      </c>
      <c r="C48" s="32" t="s">
        <v>313</v>
      </c>
      <c r="D48" s="40">
        <v>41071</v>
      </c>
      <c r="E48" s="106" t="s">
        <v>201</v>
      </c>
      <c r="F48" s="41" t="s">
        <v>202</v>
      </c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0" customHeight="1">
      <c r="A49" s="1"/>
      <c r="B49" s="50" t="s">
        <v>314</v>
      </c>
      <c r="C49" s="32" t="s">
        <v>315</v>
      </c>
      <c r="D49" s="40">
        <v>41551</v>
      </c>
      <c r="E49" s="106" t="s">
        <v>201</v>
      </c>
      <c r="F49" s="41" t="s">
        <v>202</v>
      </c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.75" customHeight="1">
      <c r="A52" s="1"/>
      <c r="B52" s="11" t="s">
        <v>45</v>
      </c>
      <c r="C52" s="11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11"/>
      <c r="C53" s="11"/>
      <c r="D53" s="2"/>
      <c r="E53" s="3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" customHeight="1">
      <c r="A54" s="1"/>
      <c r="B54" s="11" t="s">
        <v>46</v>
      </c>
      <c r="C54" s="11"/>
      <c r="D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</sheetData>
  <mergeCells count="16">
    <mergeCell ref="H14:I14"/>
    <mergeCell ref="H15:I15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15:C15"/>
    <mergeCell ref="B40:F40"/>
    <mergeCell ref="E12:F12"/>
    <mergeCell ref="E13:F13"/>
  </mergeCells>
  <pageMargins left="0.7" right="0.7" top="0.75" bottom="0.75" header="0" footer="0"/>
  <pageSetup scale="3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985"/>
  <sheetViews>
    <sheetView workbookViewId="0">
      <selection activeCell="J37" sqref="A1:J37"/>
    </sheetView>
  </sheetViews>
  <sheetFormatPr defaultColWidth="14.42578125" defaultRowHeight="15" customHeight="1"/>
  <cols>
    <col min="1" max="1" width="11.85546875" customWidth="1"/>
    <col min="2" max="2" width="8.85546875" customWidth="1"/>
    <col min="3" max="3" width="31" customWidth="1"/>
    <col min="4" max="4" width="13.140625" customWidth="1"/>
    <col min="5" max="5" width="10.85546875" customWidth="1"/>
    <col min="6" max="6" width="20.42578125" customWidth="1"/>
    <col min="7" max="7" width="15.42578125" customWidth="1"/>
    <col min="8" max="8" width="14.28515625" customWidth="1"/>
    <col min="9" max="9" width="15" customWidth="1"/>
    <col min="10" max="10" width="17.85546875" customWidth="1"/>
    <col min="11" max="17" width="8.85546875" customWidth="1"/>
    <col min="18" max="26" width="8" customWidth="1"/>
  </cols>
  <sheetData>
    <row r="1" spans="1:26" ht="54.75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46094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2.25" customHeight="1">
      <c r="A6" s="1"/>
      <c r="B6" s="132" t="s">
        <v>316</v>
      </c>
      <c r="C6" s="127"/>
      <c r="D6" s="127"/>
      <c r="E6" s="127"/>
      <c r="F6" s="127"/>
      <c r="G6" s="127"/>
      <c r="H6" s="127"/>
      <c r="I6" s="127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10"/>
      <c r="B7" s="11" t="s">
        <v>5</v>
      </c>
      <c r="C7" s="11"/>
      <c r="D7" s="11"/>
      <c r="E7" s="11"/>
      <c r="F7" s="11"/>
      <c r="G7" s="11"/>
      <c r="H7" s="11" t="s">
        <v>6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10"/>
      <c r="B8" s="126" t="s">
        <v>7</v>
      </c>
      <c r="C8" s="127"/>
      <c r="D8" s="11"/>
      <c r="E8" s="11"/>
      <c r="F8" s="11"/>
      <c r="G8" s="11"/>
      <c r="H8" s="11" t="s">
        <v>8</v>
      </c>
      <c r="I8" s="11"/>
      <c r="J8" s="1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10"/>
      <c r="B9" s="126" t="s">
        <v>9</v>
      </c>
      <c r="C9" s="127"/>
      <c r="D9" s="11"/>
      <c r="E9" s="11"/>
      <c r="F9" s="11"/>
      <c r="G9" s="11"/>
      <c r="H9" s="11" t="s">
        <v>10</v>
      </c>
      <c r="I9" s="11"/>
      <c r="J9" s="1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10"/>
      <c r="B10" s="11"/>
      <c r="C10" s="11"/>
      <c r="D10" s="11"/>
      <c r="E10" s="11"/>
      <c r="F10" s="11"/>
      <c r="G10" s="11"/>
      <c r="H10" s="11"/>
      <c r="I10" s="11"/>
      <c r="J10" s="10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0"/>
      <c r="B14" s="126" t="s">
        <v>69</v>
      </c>
      <c r="C14" s="127"/>
      <c r="D14" s="11"/>
      <c r="E14" s="14"/>
      <c r="F14" s="65"/>
      <c r="G14" s="11"/>
      <c r="H14" s="126" t="s">
        <v>70</v>
      </c>
      <c r="I14" s="127"/>
      <c r="J14" s="1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/>
      <c r="B15" s="2"/>
      <c r="C15" s="2"/>
      <c r="D15" s="2"/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2" customHeight="1">
      <c r="A16" s="16" t="s">
        <v>18</v>
      </c>
      <c r="B16" s="16" t="s">
        <v>19</v>
      </c>
      <c r="C16" s="16" t="s">
        <v>20</v>
      </c>
      <c r="D16" s="16" t="s">
        <v>21</v>
      </c>
      <c r="E16" s="16" t="s">
        <v>22</v>
      </c>
      <c r="F16" s="16" t="s">
        <v>23</v>
      </c>
      <c r="G16" s="16" t="s">
        <v>24</v>
      </c>
      <c r="H16" s="16" t="s">
        <v>25</v>
      </c>
      <c r="I16" s="16" t="s">
        <v>26</v>
      </c>
      <c r="J16" s="17" t="s">
        <v>27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9">
        <v>1</v>
      </c>
      <c r="B17" s="50" t="s">
        <v>317</v>
      </c>
      <c r="C17" s="20" t="s">
        <v>318</v>
      </c>
      <c r="D17" s="21">
        <v>40666</v>
      </c>
      <c r="E17" s="22" t="s">
        <v>113</v>
      </c>
      <c r="F17" s="22" t="s">
        <v>73</v>
      </c>
      <c r="G17" s="67">
        <v>15.52</v>
      </c>
      <c r="H17" s="53">
        <v>16.27</v>
      </c>
      <c r="I17" s="53">
        <f t="shared" ref="I17:I19" si="0">SUM(G17:H17)</f>
        <v>31.79</v>
      </c>
      <c r="J17" s="22" t="s">
        <v>113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>
      <c r="A18" s="19">
        <v>2</v>
      </c>
      <c r="B18" s="50" t="s">
        <v>319</v>
      </c>
      <c r="C18" s="22" t="s">
        <v>320</v>
      </c>
      <c r="D18" s="91">
        <v>40780</v>
      </c>
      <c r="E18" s="22" t="s">
        <v>29</v>
      </c>
      <c r="F18" s="22" t="s">
        <v>321</v>
      </c>
      <c r="G18" s="67">
        <v>15.72</v>
      </c>
      <c r="H18" s="53">
        <v>16.48</v>
      </c>
      <c r="I18" s="53">
        <f t="shared" si="0"/>
        <v>32.200000000000003</v>
      </c>
      <c r="J18" s="22" t="s">
        <v>113</v>
      </c>
      <c r="K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09">
        <v>3</v>
      </c>
      <c r="B19" s="78" t="s">
        <v>322</v>
      </c>
      <c r="C19" s="59" t="s">
        <v>323</v>
      </c>
      <c r="D19" s="60">
        <v>40304</v>
      </c>
      <c r="E19" s="61" t="s">
        <v>113</v>
      </c>
      <c r="F19" s="61" t="s">
        <v>202</v>
      </c>
      <c r="G19" s="77">
        <v>15.92</v>
      </c>
      <c r="H19" s="89">
        <v>16.37</v>
      </c>
      <c r="I19" s="89">
        <f t="shared" si="0"/>
        <v>32.29</v>
      </c>
      <c r="J19" s="61" t="s">
        <v>113</v>
      </c>
      <c r="K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111"/>
      <c r="B20" s="158"/>
      <c r="C20" s="159"/>
      <c r="D20" s="160"/>
      <c r="E20" s="112"/>
      <c r="F20" s="112"/>
      <c r="G20" s="161"/>
      <c r="H20" s="162"/>
      <c r="I20" s="162"/>
      <c r="J20" s="112"/>
      <c r="K20" s="2"/>
      <c r="L20" s="3"/>
      <c r="M20" s="3"/>
      <c r="N20" s="3"/>
      <c r="O20" s="3"/>
      <c r="P20" s="3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>
      <c r="A21" s="152"/>
      <c r="B21" s="169" t="s">
        <v>324</v>
      </c>
      <c r="C21" s="170" t="s">
        <v>325</v>
      </c>
      <c r="D21" s="171">
        <v>40366</v>
      </c>
      <c r="E21" s="172" t="s">
        <v>113</v>
      </c>
      <c r="F21" s="173" t="s">
        <v>147</v>
      </c>
      <c r="G21" s="149"/>
      <c r="H21" s="150"/>
      <c r="I21" s="150"/>
      <c r="J21" s="165"/>
      <c r="K21" s="164"/>
      <c r="L21" s="3"/>
      <c r="M21" s="3"/>
      <c r="N21" s="3"/>
      <c r="O21" s="3"/>
      <c r="P21" s="3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69"/>
      <c r="B22" s="166"/>
      <c r="C22" s="166"/>
      <c r="D22" s="166"/>
      <c r="E22" s="166"/>
      <c r="F22" s="166"/>
      <c r="G22" s="69"/>
      <c r="H22" s="145"/>
      <c r="I22" s="152"/>
      <c r="J22" s="165"/>
      <c r="K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69"/>
      <c r="B23" s="136" t="s">
        <v>87</v>
      </c>
      <c r="C23" s="134"/>
      <c r="D23" s="134"/>
      <c r="E23" s="134"/>
      <c r="F23" s="135"/>
      <c r="G23" s="69"/>
      <c r="H23" s="12"/>
      <c r="I23" s="72"/>
      <c r="J23" s="96"/>
      <c r="K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30" customHeight="1">
      <c r="A24" s="69"/>
      <c r="B24" s="50" t="s">
        <v>326</v>
      </c>
      <c r="C24" s="32" t="s">
        <v>327</v>
      </c>
      <c r="D24" s="40">
        <v>40744</v>
      </c>
      <c r="E24" s="106" t="s">
        <v>201</v>
      </c>
      <c r="F24" s="41" t="s">
        <v>202</v>
      </c>
      <c r="G24" s="69"/>
      <c r="H24" s="72"/>
      <c r="I24" s="72"/>
      <c r="J24" s="96"/>
      <c r="T24" s="1"/>
      <c r="U24" s="1"/>
      <c r="V24" s="1"/>
      <c r="W24" s="1"/>
      <c r="X24" s="1"/>
      <c r="Y24" s="1"/>
      <c r="Z24" s="1"/>
    </row>
    <row r="25" spans="1:26" ht="30" customHeight="1">
      <c r="A25" s="72"/>
      <c r="B25" s="50" t="s">
        <v>328</v>
      </c>
      <c r="C25" s="30" t="s">
        <v>329</v>
      </c>
      <c r="D25" s="43">
        <v>40588</v>
      </c>
      <c r="E25" s="113" t="s">
        <v>201</v>
      </c>
      <c r="F25" s="44" t="s">
        <v>202</v>
      </c>
      <c r="G25" s="69"/>
      <c r="H25" s="72"/>
      <c r="I25" s="72"/>
      <c r="J25" s="96"/>
      <c r="T25" s="1"/>
      <c r="U25" s="1"/>
      <c r="V25" s="1"/>
      <c r="W25" s="1"/>
      <c r="X25" s="1"/>
      <c r="Y25" s="1"/>
      <c r="Z25" s="1"/>
    </row>
    <row r="26" spans="1:26" ht="30" customHeight="1">
      <c r="A26" s="1"/>
      <c r="B26" s="50" t="s">
        <v>330</v>
      </c>
      <c r="C26" s="114" t="s">
        <v>331</v>
      </c>
      <c r="D26" s="115">
        <v>40850</v>
      </c>
      <c r="E26" s="41" t="s">
        <v>332</v>
      </c>
      <c r="F26" s="41" t="s">
        <v>104</v>
      </c>
      <c r="G26" s="69"/>
      <c r="H26" s="2"/>
      <c r="I26" s="2"/>
      <c r="J26" s="1"/>
      <c r="T26" s="1"/>
      <c r="U26" s="1"/>
      <c r="V26" s="1"/>
      <c r="W26" s="1"/>
      <c r="X26" s="1"/>
      <c r="Y26" s="1"/>
      <c r="Z26" s="1"/>
    </row>
    <row r="27" spans="1:26" ht="30" customHeight="1">
      <c r="A27" s="1"/>
      <c r="B27" s="78" t="s">
        <v>333</v>
      </c>
      <c r="C27" s="32" t="s">
        <v>334</v>
      </c>
      <c r="D27" s="40">
        <v>40620</v>
      </c>
      <c r="E27" s="106" t="s">
        <v>201</v>
      </c>
      <c r="F27" s="41" t="s">
        <v>202</v>
      </c>
      <c r="G27" s="69"/>
      <c r="H27" s="2"/>
      <c r="I27" s="2"/>
      <c r="J27" s="1"/>
      <c r="K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1"/>
      <c r="B28" s="50" t="s">
        <v>335</v>
      </c>
      <c r="C28" s="32" t="s">
        <v>336</v>
      </c>
      <c r="D28" s="40">
        <v>40268</v>
      </c>
      <c r="E28" s="106" t="s">
        <v>201</v>
      </c>
      <c r="F28" s="41" t="s">
        <v>202</v>
      </c>
      <c r="G28" s="69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>
      <c r="A29" s="1"/>
      <c r="B29" s="50" t="s">
        <v>337</v>
      </c>
      <c r="C29" s="32" t="s">
        <v>338</v>
      </c>
      <c r="D29" s="40">
        <v>40359</v>
      </c>
      <c r="E29" s="106" t="s">
        <v>201</v>
      </c>
      <c r="F29" s="41" t="s">
        <v>202</v>
      </c>
      <c r="G29" s="69"/>
      <c r="H29" s="2"/>
      <c r="I29" s="2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1"/>
      <c r="B30" s="50" t="s">
        <v>339</v>
      </c>
      <c r="C30" s="32" t="s">
        <v>340</v>
      </c>
      <c r="D30" s="40">
        <v>40569</v>
      </c>
      <c r="E30" s="41" t="s">
        <v>113</v>
      </c>
      <c r="F30" s="41" t="s">
        <v>73</v>
      </c>
      <c r="G30" s="2"/>
      <c r="H30" s="2"/>
      <c r="I30" s="2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1"/>
      <c r="B31" s="66" t="s">
        <v>341</v>
      </c>
      <c r="C31" s="32" t="s">
        <v>342</v>
      </c>
      <c r="D31" s="40">
        <v>40811</v>
      </c>
      <c r="E31" s="106" t="s">
        <v>201</v>
      </c>
      <c r="F31" s="41" t="s">
        <v>202</v>
      </c>
      <c r="G31" s="2"/>
      <c r="H31" s="2"/>
      <c r="I31" s="2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"/>
      <c r="G32" s="2"/>
      <c r="H32" s="2"/>
      <c r="I32" s="2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8.5" customHeight="1">
      <c r="A33" s="1"/>
      <c r="G33" s="2"/>
      <c r="H33" s="2"/>
      <c r="I33" s="2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11" t="s">
        <v>45</v>
      </c>
      <c r="C34" s="11"/>
      <c r="D34" s="2"/>
      <c r="E34" s="11"/>
      <c r="H34" s="2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11"/>
      <c r="C35" s="11"/>
      <c r="D35" s="2"/>
      <c r="E35" s="11"/>
      <c r="H35" s="2"/>
      <c r="I35" s="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11" t="s">
        <v>46</v>
      </c>
      <c r="C36" s="11"/>
      <c r="D36" s="2"/>
      <c r="E36" s="11"/>
      <c r="H36" s="2"/>
      <c r="I36" s="1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F37" s="2"/>
      <c r="G37" s="2"/>
      <c r="H37" s="2"/>
      <c r="I37" s="2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F38" s="2"/>
      <c r="G38" s="2"/>
      <c r="H38" s="2"/>
      <c r="I38" s="2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C39" s="2"/>
      <c r="D39" s="2"/>
      <c r="E39" s="2"/>
      <c r="F39" s="2"/>
      <c r="G39" s="2"/>
      <c r="H39" s="2"/>
      <c r="I39" s="2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C40" s="2"/>
      <c r="D40" s="2"/>
      <c r="E40" s="2"/>
      <c r="F40" s="2"/>
      <c r="G40" s="2"/>
      <c r="H40" s="2"/>
      <c r="I40" s="2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C41" s="2"/>
      <c r="D41" s="2"/>
      <c r="E41" s="2"/>
      <c r="F41" s="2"/>
      <c r="G41" s="2"/>
      <c r="H41" s="2"/>
      <c r="I41" s="2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C42" s="2"/>
      <c r="D42" s="2"/>
      <c r="E42" s="2"/>
      <c r="F42" s="2"/>
      <c r="G42" s="2"/>
      <c r="H42" s="2"/>
      <c r="I42" s="2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C43" s="2"/>
      <c r="D43" s="2"/>
      <c r="E43" s="2"/>
      <c r="F43" s="2"/>
      <c r="G43" s="2"/>
      <c r="H43" s="2"/>
      <c r="I43" s="2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C44" s="2"/>
      <c r="D44" s="2"/>
      <c r="E44" s="2"/>
      <c r="F44" s="2"/>
      <c r="G44" s="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2"/>
      <c r="C47" s="2"/>
      <c r="D47" s="2"/>
      <c r="E47" s="2"/>
      <c r="F47" s="2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2"/>
      <c r="C48" s="2"/>
      <c r="D48" s="2"/>
      <c r="E48" s="2"/>
      <c r="F48" s="2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2"/>
      <c r="C49" s="2"/>
      <c r="D49" s="2"/>
      <c r="E49" s="2"/>
      <c r="F49" s="2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mergeCells count="14">
    <mergeCell ref="H14:I14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23:F23"/>
    <mergeCell ref="E12:F12"/>
    <mergeCell ref="E13:F13"/>
  </mergeCells>
  <pageMargins left="0.7" right="0.7" top="0.75" bottom="0.75" header="0" footer="0"/>
  <pageSetup scale="3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994"/>
  <sheetViews>
    <sheetView workbookViewId="0">
      <selection activeCell="J39" sqref="A1:J39"/>
    </sheetView>
  </sheetViews>
  <sheetFormatPr defaultColWidth="14.42578125" defaultRowHeight="15" customHeight="1"/>
  <cols>
    <col min="1" max="2" width="8.85546875" customWidth="1"/>
    <col min="3" max="3" width="31.42578125" customWidth="1"/>
    <col min="4" max="4" width="13.140625" customWidth="1"/>
    <col min="5" max="5" width="10.42578125" customWidth="1"/>
    <col min="6" max="6" width="20.42578125" customWidth="1"/>
    <col min="7" max="7" width="15.42578125" customWidth="1"/>
    <col min="8" max="8" width="17.140625" customWidth="1"/>
    <col min="9" max="9" width="13.85546875" customWidth="1"/>
    <col min="10" max="10" width="17.42578125" customWidth="1"/>
    <col min="11" max="17" width="8.85546875" customWidth="1"/>
    <col min="18" max="26" width="8" customWidth="1"/>
  </cols>
  <sheetData>
    <row r="1" spans="1:26" ht="51" customHeight="1">
      <c r="A1" s="1"/>
      <c r="B1" s="129" t="s">
        <v>67</v>
      </c>
      <c r="C1" s="127"/>
      <c r="D1" s="127"/>
      <c r="E1" s="127"/>
      <c r="F1" s="127"/>
      <c r="G1" s="127"/>
      <c r="H1" s="127"/>
      <c r="I1" s="12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>
      <c r="A2" s="130" t="s">
        <v>1</v>
      </c>
      <c r="B2" s="127"/>
      <c r="C2" s="127"/>
      <c r="D2" s="127"/>
      <c r="E2" s="127"/>
      <c r="F2" s="127"/>
      <c r="G2" s="127"/>
      <c r="H2" s="127"/>
      <c r="I2" s="127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4"/>
      <c r="C3" s="2"/>
      <c r="D3" s="1"/>
      <c r="E3" s="5" t="s">
        <v>2</v>
      </c>
      <c r="F3" s="4"/>
      <c r="G3" s="2"/>
      <c r="H3" s="2"/>
      <c r="I3" s="4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30"/>
      <c r="B4" s="127"/>
      <c r="C4" s="127"/>
      <c r="D4" s="127"/>
      <c r="E4" s="127"/>
      <c r="F4" s="127"/>
      <c r="G4" s="127"/>
      <c r="H4" s="12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/>
      <c r="B5" s="131" t="s">
        <v>3</v>
      </c>
      <c r="C5" s="127"/>
      <c r="D5" s="127"/>
      <c r="E5" s="127"/>
      <c r="F5" s="127"/>
      <c r="G5" s="127"/>
      <c r="H5" s="127"/>
      <c r="I5" s="127"/>
      <c r="J5" s="9">
        <v>46094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2.5" customHeight="1">
      <c r="A6" s="1"/>
      <c r="B6" s="132" t="s">
        <v>343</v>
      </c>
      <c r="C6" s="127"/>
      <c r="D6" s="127"/>
      <c r="E6" s="127"/>
      <c r="F6" s="127"/>
      <c r="G6" s="127"/>
      <c r="H6" s="127"/>
      <c r="I6" s="127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75" customHeight="1">
      <c r="A7" s="10"/>
      <c r="B7" s="11" t="s">
        <v>5</v>
      </c>
      <c r="C7" s="11"/>
      <c r="D7" s="11"/>
      <c r="E7" s="11"/>
      <c r="F7" s="11"/>
      <c r="G7" s="11"/>
      <c r="H7" s="11" t="s">
        <v>6</v>
      </c>
      <c r="I7" s="11"/>
      <c r="J7" s="1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10"/>
      <c r="B8" s="126" t="s">
        <v>7</v>
      </c>
      <c r="C8" s="127"/>
      <c r="D8" s="11"/>
      <c r="E8" s="11"/>
      <c r="F8" s="11"/>
      <c r="G8" s="11"/>
      <c r="H8" s="11" t="s">
        <v>8</v>
      </c>
      <c r="I8" s="11"/>
      <c r="J8" s="10"/>
      <c r="K8" s="2"/>
      <c r="L8" s="2"/>
      <c r="M8" s="2"/>
      <c r="N8" s="2"/>
      <c r="O8" s="2"/>
      <c r="P8" s="2"/>
      <c r="Q8" s="2"/>
      <c r="R8" s="116">
        <v>3</v>
      </c>
      <c r="S8" s="2"/>
      <c r="T8" s="2"/>
      <c r="U8" s="2"/>
      <c r="V8" s="2"/>
      <c r="W8" s="2"/>
      <c r="X8" s="2"/>
      <c r="Y8" s="2"/>
      <c r="Z8" s="2"/>
    </row>
    <row r="9" spans="1:26" ht="15.75">
      <c r="A9" s="10"/>
      <c r="B9" s="126" t="s">
        <v>9</v>
      </c>
      <c r="C9" s="127"/>
      <c r="D9" s="11"/>
      <c r="E9" s="11"/>
      <c r="F9" s="11"/>
      <c r="G9" s="11"/>
      <c r="H9" s="11" t="s">
        <v>10</v>
      </c>
      <c r="I9" s="11"/>
      <c r="J9" s="10"/>
      <c r="K9" s="2"/>
      <c r="L9" s="2"/>
      <c r="M9" s="2"/>
      <c r="N9" s="2"/>
      <c r="O9" s="2"/>
      <c r="P9" s="2"/>
      <c r="Q9" s="2"/>
      <c r="R9" s="116">
        <v>2</v>
      </c>
      <c r="S9" s="2"/>
      <c r="T9" s="2"/>
      <c r="U9" s="2"/>
      <c r="V9" s="2"/>
      <c r="W9" s="2"/>
      <c r="X9" s="2"/>
      <c r="Y9" s="2"/>
      <c r="Z9" s="2"/>
    </row>
    <row r="10" spans="1:26" ht="15.75">
      <c r="A10" s="10"/>
      <c r="B10" s="11"/>
      <c r="C10" s="11"/>
      <c r="D10" s="11"/>
      <c r="E10" s="11"/>
      <c r="F10" s="11"/>
      <c r="G10" s="11"/>
      <c r="H10" s="11"/>
      <c r="I10" s="11"/>
      <c r="J10" s="10"/>
      <c r="K10" s="2"/>
      <c r="L10" s="2"/>
      <c r="M10" s="2"/>
      <c r="N10" s="2"/>
      <c r="O10" s="2"/>
      <c r="P10" s="2"/>
      <c r="Q10" s="2"/>
      <c r="R10" s="116">
        <v>2</v>
      </c>
      <c r="S10" s="2"/>
      <c r="T10" s="2"/>
      <c r="U10" s="2"/>
      <c r="V10" s="2"/>
      <c r="W10" s="2"/>
      <c r="X10" s="2"/>
      <c r="Y10" s="2"/>
      <c r="Z10" s="2"/>
    </row>
    <row r="11" spans="1:26" ht="15.75">
      <c r="A11" s="10"/>
      <c r="B11" s="11" t="s">
        <v>11</v>
      </c>
      <c r="C11" s="11"/>
      <c r="D11" s="11"/>
      <c r="E11" s="128"/>
      <c r="F11" s="127"/>
      <c r="G11" s="11"/>
      <c r="H11" s="11" t="s">
        <v>12</v>
      </c>
      <c r="I11" s="11"/>
      <c r="J11" s="10"/>
      <c r="K11" s="2"/>
      <c r="L11" s="2"/>
      <c r="M11" s="2"/>
      <c r="N11" s="2"/>
      <c r="O11" s="2"/>
      <c r="P11" s="2"/>
      <c r="Q11" s="2"/>
      <c r="R11" s="116">
        <v>3</v>
      </c>
      <c r="S11" s="2"/>
      <c r="T11" s="2"/>
      <c r="U11" s="2"/>
      <c r="V11" s="2"/>
      <c r="W11" s="2"/>
      <c r="X11" s="2"/>
      <c r="Y11" s="2"/>
      <c r="Z11" s="2"/>
    </row>
    <row r="12" spans="1:26" ht="15.75">
      <c r="A12" s="10"/>
      <c r="B12" s="126" t="s">
        <v>13</v>
      </c>
      <c r="C12" s="127"/>
      <c r="D12" s="13"/>
      <c r="E12" s="128"/>
      <c r="F12" s="127"/>
      <c r="G12" s="11"/>
      <c r="H12" s="11" t="s">
        <v>14</v>
      </c>
      <c r="I12" s="11"/>
      <c r="J12" s="10"/>
      <c r="K12" s="2"/>
      <c r="L12" s="2"/>
      <c r="M12" s="2"/>
      <c r="N12" s="2"/>
      <c r="O12" s="2"/>
      <c r="P12" s="2"/>
      <c r="Q12" s="2"/>
      <c r="R12" s="116">
        <v>2</v>
      </c>
      <c r="S12" s="2"/>
      <c r="T12" s="2"/>
      <c r="U12" s="2"/>
      <c r="V12" s="2"/>
      <c r="W12" s="2"/>
      <c r="X12" s="2"/>
      <c r="Y12" s="2"/>
      <c r="Z12" s="2"/>
    </row>
    <row r="13" spans="1:26" ht="15.75">
      <c r="A13" s="10"/>
      <c r="B13" s="11" t="s">
        <v>15</v>
      </c>
      <c r="C13" s="11"/>
      <c r="D13" s="11"/>
      <c r="E13" s="128"/>
      <c r="F13" s="127"/>
      <c r="G13" s="11"/>
      <c r="H13" s="11" t="s">
        <v>15</v>
      </c>
      <c r="I13" s="11"/>
      <c r="J13" s="10"/>
      <c r="K13" s="2"/>
      <c r="L13" s="2"/>
      <c r="M13" s="2"/>
      <c r="N13" s="2"/>
      <c r="O13" s="2"/>
      <c r="P13" s="2"/>
      <c r="Q13" s="2"/>
      <c r="R13" s="116">
        <v>2</v>
      </c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0"/>
      <c r="B14" s="126" t="s">
        <v>69</v>
      </c>
      <c r="C14" s="127"/>
      <c r="D14" s="11"/>
      <c r="E14" s="14"/>
      <c r="F14" s="65"/>
      <c r="G14" s="11"/>
      <c r="H14" s="126" t="s">
        <v>70</v>
      </c>
      <c r="I14" s="127"/>
      <c r="J14" s="10"/>
      <c r="K14" s="2"/>
      <c r="L14" s="2"/>
      <c r="M14" s="2"/>
      <c r="N14" s="2"/>
      <c r="O14" s="2"/>
      <c r="P14" s="2"/>
      <c r="Q14" s="2"/>
      <c r="R14" s="116">
        <v>3</v>
      </c>
      <c r="S14" s="2"/>
      <c r="T14" s="2"/>
      <c r="U14" s="2"/>
      <c r="V14" s="2"/>
      <c r="W14" s="2"/>
      <c r="X14" s="2"/>
      <c r="Y14" s="2"/>
      <c r="Z14" s="2"/>
    </row>
    <row r="15" spans="1:26" ht="15.75">
      <c r="A15" s="1"/>
      <c r="B15" s="126"/>
      <c r="C15" s="127"/>
      <c r="D15" s="11"/>
      <c r="E15" s="14"/>
      <c r="F15" s="65"/>
      <c r="G15" s="11"/>
      <c r="H15" s="126"/>
      <c r="I15" s="127"/>
      <c r="J15" s="1"/>
      <c r="K15" s="2"/>
      <c r="L15" s="2"/>
      <c r="M15" s="2"/>
      <c r="N15" s="2"/>
      <c r="O15" s="2"/>
      <c r="P15" s="2"/>
      <c r="Q15" s="2"/>
      <c r="R15" s="116">
        <v>2</v>
      </c>
      <c r="S15" s="2"/>
      <c r="T15" s="2"/>
      <c r="U15" s="2"/>
      <c r="V15" s="2"/>
      <c r="W15" s="2"/>
      <c r="X15" s="2"/>
      <c r="Y15" s="2"/>
      <c r="Z15" s="2"/>
    </row>
    <row r="16" spans="1:26">
      <c r="A16" s="1"/>
      <c r="B16" s="2"/>
      <c r="C16" s="2"/>
      <c r="D16" s="2"/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116">
        <v>2</v>
      </c>
      <c r="S16" s="2"/>
      <c r="T16" s="2"/>
      <c r="U16" s="2"/>
      <c r="V16" s="2"/>
      <c r="W16" s="2"/>
      <c r="X16" s="2"/>
      <c r="Y16" s="2"/>
      <c r="Z16" s="2"/>
    </row>
    <row r="17" spans="1:26" ht="39.75" customHeight="1">
      <c r="A17" s="16" t="s">
        <v>18</v>
      </c>
      <c r="B17" s="16" t="s">
        <v>19</v>
      </c>
      <c r="C17" s="16" t="s">
        <v>20</v>
      </c>
      <c r="D17" s="16" t="s">
        <v>21</v>
      </c>
      <c r="E17" s="16" t="s">
        <v>22</v>
      </c>
      <c r="F17" s="16" t="s">
        <v>23</v>
      </c>
      <c r="G17" s="16" t="s">
        <v>24</v>
      </c>
      <c r="H17" s="16" t="s">
        <v>25</v>
      </c>
      <c r="I17" s="16" t="s">
        <v>26</v>
      </c>
      <c r="J17" s="17" t="s">
        <v>27</v>
      </c>
      <c r="K17" s="2"/>
      <c r="L17" s="2"/>
      <c r="M17" s="2"/>
      <c r="N17" s="2"/>
      <c r="O17" s="2"/>
      <c r="P17" s="2"/>
      <c r="Q17" s="2"/>
      <c r="R17" s="116">
        <v>3</v>
      </c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19">
        <v>1</v>
      </c>
      <c r="B18" s="50" t="s">
        <v>344</v>
      </c>
      <c r="C18" s="20" t="s">
        <v>345</v>
      </c>
      <c r="D18" s="21">
        <v>40572</v>
      </c>
      <c r="E18" s="106" t="s">
        <v>201</v>
      </c>
      <c r="F18" s="22" t="s">
        <v>202</v>
      </c>
      <c r="G18" s="67">
        <v>14.87</v>
      </c>
      <c r="H18" s="53">
        <v>15.33</v>
      </c>
      <c r="I18" s="53">
        <f t="shared" ref="I18:I20" si="0">SUM(G18:H18)</f>
        <v>30.2</v>
      </c>
      <c r="J18" s="106" t="s">
        <v>201</v>
      </c>
      <c r="K18" s="2"/>
      <c r="L18" s="2"/>
      <c r="M18" s="2"/>
      <c r="N18" s="2"/>
      <c r="O18" s="2"/>
      <c r="P18" s="2"/>
      <c r="Q18" s="2"/>
      <c r="R18" s="116">
        <v>2</v>
      </c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74">
        <v>2</v>
      </c>
      <c r="B19" s="78" t="s">
        <v>346</v>
      </c>
      <c r="C19" s="175" t="s">
        <v>347</v>
      </c>
      <c r="D19" s="176">
        <v>40867</v>
      </c>
      <c r="E19" s="113" t="s">
        <v>201</v>
      </c>
      <c r="F19" s="177" t="s">
        <v>209</v>
      </c>
      <c r="G19" s="77">
        <v>14.77</v>
      </c>
      <c r="H19" s="178">
        <v>15.45</v>
      </c>
      <c r="I19" s="178">
        <f t="shared" si="0"/>
        <v>30.22</v>
      </c>
      <c r="J19" s="113" t="s">
        <v>201</v>
      </c>
      <c r="K19" s="26"/>
      <c r="L19" s="26"/>
      <c r="M19" s="26"/>
      <c r="N19" s="26"/>
      <c r="O19" s="26"/>
      <c r="P19" s="26"/>
      <c r="Q19" s="26"/>
      <c r="R19" s="116">
        <v>2</v>
      </c>
      <c r="S19" s="26"/>
      <c r="T19" s="26"/>
      <c r="U19" s="26"/>
      <c r="V19" s="26"/>
      <c r="W19" s="26"/>
      <c r="X19" s="26"/>
      <c r="Y19" s="26"/>
      <c r="Z19" s="26"/>
    </row>
    <row r="20" spans="1:26" ht="30" customHeight="1">
      <c r="A20" s="179">
        <v>3</v>
      </c>
      <c r="B20" s="169" t="s">
        <v>348</v>
      </c>
      <c r="C20" s="169" t="s">
        <v>349</v>
      </c>
      <c r="D20" s="180">
        <v>40204</v>
      </c>
      <c r="E20" s="181" t="s">
        <v>113</v>
      </c>
      <c r="F20" s="181" t="s">
        <v>350</v>
      </c>
      <c r="G20" s="182">
        <v>15.55</v>
      </c>
      <c r="H20" s="173">
        <v>16.489999999999998</v>
      </c>
      <c r="I20" s="173">
        <f t="shared" si="0"/>
        <v>32.04</v>
      </c>
      <c r="J20" s="181" t="s">
        <v>113</v>
      </c>
      <c r="K20" s="11"/>
      <c r="L20" s="11"/>
      <c r="M20" s="11"/>
      <c r="N20" s="11"/>
      <c r="O20" s="11"/>
      <c r="P20" s="11"/>
      <c r="Q20" s="11"/>
      <c r="R20" s="116">
        <v>3</v>
      </c>
      <c r="S20" s="11"/>
      <c r="T20" s="11"/>
      <c r="U20" s="11"/>
      <c r="V20" s="11"/>
      <c r="W20" s="11"/>
      <c r="X20" s="11"/>
      <c r="Y20" s="11"/>
      <c r="Z20" s="11"/>
    </row>
    <row r="21" spans="1:26" ht="30" customHeight="1">
      <c r="A21" s="152"/>
      <c r="B21" s="69"/>
      <c r="C21" s="167"/>
      <c r="D21" s="168"/>
      <c r="E21" s="118"/>
      <c r="F21" s="165"/>
      <c r="G21" s="69"/>
      <c r="H21" s="164"/>
      <c r="I21" s="152"/>
      <c r="J21" s="151"/>
      <c r="K21" s="2"/>
      <c r="L21" s="2"/>
      <c r="M21" s="2"/>
      <c r="N21" s="2"/>
      <c r="O21" s="2"/>
      <c r="P21" s="2"/>
      <c r="Q21" s="2"/>
      <c r="R21" s="116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152"/>
      <c r="B22" s="50" t="s">
        <v>351</v>
      </c>
      <c r="C22" s="32" t="s">
        <v>352</v>
      </c>
      <c r="D22" s="40">
        <v>40245</v>
      </c>
      <c r="E22" s="106" t="s">
        <v>201</v>
      </c>
      <c r="F22" s="19" t="s">
        <v>147</v>
      </c>
      <c r="G22" s="69"/>
      <c r="H22" s="164"/>
      <c r="I22" s="152"/>
      <c r="J22" s="151"/>
      <c r="K22" s="2"/>
      <c r="L22" s="2"/>
      <c r="M22" s="2"/>
      <c r="N22" s="2"/>
      <c r="O22" s="2"/>
      <c r="P22" s="2"/>
      <c r="Q22" s="2"/>
      <c r="R22" s="116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1"/>
      <c r="B23" s="69"/>
      <c r="C23" s="36"/>
      <c r="D23" s="117"/>
      <c r="E23" s="118"/>
      <c r="F23" s="96"/>
      <c r="G23" s="69"/>
      <c r="H23" s="2"/>
      <c r="I23" s="72"/>
      <c r="J23" s="1"/>
      <c r="K23" s="2"/>
      <c r="L23" s="2"/>
      <c r="M23" s="2"/>
      <c r="N23" s="2"/>
      <c r="O23" s="2"/>
      <c r="P23" s="2"/>
      <c r="Q23" s="2"/>
      <c r="R23" s="116">
        <v>2</v>
      </c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72"/>
      <c r="B24" s="136" t="s">
        <v>87</v>
      </c>
      <c r="C24" s="134"/>
      <c r="D24" s="134"/>
      <c r="E24" s="134"/>
      <c r="F24" s="135"/>
      <c r="G24" s="69"/>
      <c r="H24" s="72"/>
      <c r="I24" s="72"/>
      <c r="J24" s="118"/>
      <c r="K24" s="2"/>
      <c r="L24" s="2"/>
      <c r="R24" s="116">
        <v>3</v>
      </c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72"/>
      <c r="B25" s="81" t="s">
        <v>353</v>
      </c>
      <c r="C25" s="119" t="s">
        <v>354</v>
      </c>
      <c r="D25" s="120">
        <v>40332</v>
      </c>
      <c r="E25" s="84" t="s">
        <v>201</v>
      </c>
      <c r="F25" s="84" t="s">
        <v>247</v>
      </c>
      <c r="G25" s="69"/>
      <c r="H25" s="72"/>
      <c r="I25" s="72"/>
      <c r="J25" s="118"/>
      <c r="K25" s="2"/>
      <c r="L25" s="2"/>
      <c r="R25" s="116">
        <v>2</v>
      </c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72"/>
      <c r="B26" s="50" t="s">
        <v>355</v>
      </c>
      <c r="C26" s="41" t="s">
        <v>356</v>
      </c>
      <c r="D26" s="115">
        <v>40849</v>
      </c>
      <c r="E26" s="41" t="s">
        <v>113</v>
      </c>
      <c r="F26" s="41" t="s">
        <v>247</v>
      </c>
      <c r="G26" s="69"/>
      <c r="H26" s="12"/>
      <c r="I26" s="72"/>
      <c r="J26" s="118"/>
      <c r="K26" s="2"/>
      <c r="L26" s="2"/>
      <c r="R26" s="116">
        <v>2</v>
      </c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1"/>
      <c r="B27" s="50" t="s">
        <v>357</v>
      </c>
      <c r="C27" s="32" t="s">
        <v>358</v>
      </c>
      <c r="D27" s="40">
        <v>40813</v>
      </c>
      <c r="E27" s="106" t="s">
        <v>201</v>
      </c>
      <c r="F27" s="41" t="s">
        <v>209</v>
      </c>
      <c r="G27" s="69"/>
      <c r="H27" s="2"/>
      <c r="I27" s="2"/>
      <c r="J27" s="1"/>
      <c r="K27" s="2"/>
      <c r="R27" s="116">
        <v>3</v>
      </c>
      <c r="U27" s="2"/>
      <c r="V27" s="2"/>
      <c r="W27" s="2"/>
      <c r="X27" s="2"/>
      <c r="Y27" s="2"/>
      <c r="Z27" s="2"/>
    </row>
    <row r="28" spans="1:26" ht="30" customHeight="1">
      <c r="A28" s="72"/>
      <c r="B28" s="50" t="s">
        <v>359</v>
      </c>
      <c r="C28" s="95" t="s">
        <v>360</v>
      </c>
      <c r="D28" s="115">
        <v>40851</v>
      </c>
      <c r="E28" s="41" t="s">
        <v>289</v>
      </c>
      <c r="F28" s="41" t="s">
        <v>284</v>
      </c>
      <c r="G28" s="69"/>
      <c r="H28" s="72"/>
      <c r="I28" s="72"/>
      <c r="J28" s="118"/>
      <c r="K28" s="2"/>
      <c r="R28" s="116">
        <v>2</v>
      </c>
      <c r="U28" s="2"/>
      <c r="V28" s="2"/>
      <c r="W28" s="2"/>
      <c r="X28" s="2"/>
      <c r="Y28" s="2"/>
      <c r="Z28" s="2"/>
    </row>
    <row r="29" spans="1:26" ht="30" customHeight="1">
      <c r="A29" s="72"/>
      <c r="B29" s="50" t="s">
        <v>361</v>
      </c>
      <c r="C29" s="32" t="s">
        <v>362</v>
      </c>
      <c r="D29" s="40">
        <v>40245</v>
      </c>
      <c r="E29" s="106" t="s">
        <v>201</v>
      </c>
      <c r="F29" s="41" t="s">
        <v>202</v>
      </c>
      <c r="H29" s="72"/>
      <c r="I29" s="72"/>
      <c r="J29" s="118"/>
      <c r="K29" s="2"/>
      <c r="R29" s="116">
        <v>2</v>
      </c>
      <c r="U29" s="2"/>
      <c r="V29" s="2"/>
      <c r="W29" s="2"/>
      <c r="X29" s="2"/>
      <c r="Y29" s="2"/>
      <c r="Z29" s="2"/>
    </row>
    <row r="30" spans="1:26" ht="30" customHeight="1">
      <c r="A30" s="72"/>
      <c r="B30" s="50" t="s">
        <v>363</v>
      </c>
      <c r="C30" s="30" t="s">
        <v>364</v>
      </c>
      <c r="D30" s="43">
        <v>40813</v>
      </c>
      <c r="E30" s="113" t="s">
        <v>201</v>
      </c>
      <c r="F30" s="44" t="s">
        <v>202</v>
      </c>
      <c r="H30" s="72"/>
      <c r="I30" s="72"/>
      <c r="J30" s="118"/>
      <c r="K30" s="2"/>
      <c r="L30" s="2"/>
      <c r="R30" s="116">
        <v>3</v>
      </c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1"/>
      <c r="B31" s="50" t="s">
        <v>365</v>
      </c>
      <c r="C31" s="32" t="s">
        <v>366</v>
      </c>
      <c r="D31" s="40">
        <v>40694</v>
      </c>
      <c r="E31" s="106" t="s">
        <v>201</v>
      </c>
      <c r="F31" s="41" t="s">
        <v>202</v>
      </c>
      <c r="H31" s="2"/>
      <c r="I31" s="2"/>
      <c r="J31" s="1"/>
      <c r="K31" s="2"/>
      <c r="L31" s="2"/>
      <c r="R31" s="116">
        <v>2</v>
      </c>
      <c r="S31" s="2"/>
      <c r="T31" s="2"/>
      <c r="U31" s="2"/>
      <c r="V31" s="2"/>
      <c r="W31" s="2"/>
      <c r="X31" s="2"/>
      <c r="Y31" s="2"/>
      <c r="Z31" s="2"/>
    </row>
    <row r="32" spans="1:26" ht="31.5">
      <c r="A32" s="1"/>
      <c r="B32" s="50" t="s">
        <v>367</v>
      </c>
      <c r="C32" s="32" t="s">
        <v>368</v>
      </c>
      <c r="D32" s="40">
        <v>40744</v>
      </c>
      <c r="E32" s="41" t="s">
        <v>113</v>
      </c>
      <c r="F32" s="41" t="s">
        <v>209</v>
      </c>
      <c r="H32" s="2"/>
      <c r="I32" s="2"/>
      <c r="J32" s="1"/>
      <c r="K32" s="2"/>
      <c r="L32" s="2"/>
      <c r="R32" s="116">
        <v>2</v>
      </c>
      <c r="S32" s="1"/>
      <c r="T32" s="1"/>
      <c r="U32" s="1"/>
      <c r="V32" s="1"/>
      <c r="W32" s="1"/>
      <c r="X32" s="1"/>
      <c r="Y32" s="1"/>
      <c r="Z32" s="1"/>
    </row>
    <row r="33" spans="1:26" ht="31.5">
      <c r="A33" s="1"/>
      <c r="B33" s="50" t="s">
        <v>369</v>
      </c>
      <c r="C33" s="32" t="s">
        <v>370</v>
      </c>
      <c r="D33" s="40">
        <v>40349</v>
      </c>
      <c r="E33" s="106" t="s">
        <v>201</v>
      </c>
      <c r="F33" s="41" t="s">
        <v>202</v>
      </c>
      <c r="H33" s="2"/>
      <c r="I33" s="2"/>
      <c r="J33" s="1"/>
      <c r="K33" s="2"/>
      <c r="L33" s="2"/>
      <c r="M33" s="2"/>
      <c r="N33" s="2"/>
      <c r="O33" s="2"/>
      <c r="P33" s="2"/>
      <c r="Q33" s="2"/>
      <c r="R33" s="1">
        <f>SUM(R8:R32)</f>
        <v>54</v>
      </c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H34" s="2"/>
      <c r="I34" s="2"/>
      <c r="J34" s="1"/>
      <c r="K34" s="2"/>
      <c r="L34" s="2"/>
      <c r="M34" s="2"/>
      <c r="N34" s="2"/>
      <c r="O34" s="2"/>
      <c r="P34" s="2"/>
      <c r="Q34" s="2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H35" s="2"/>
      <c r="I35" s="2"/>
      <c r="J35" s="1"/>
      <c r="K35" s="2"/>
      <c r="L35" s="2"/>
      <c r="M35" s="2"/>
      <c r="N35" s="2"/>
      <c r="O35" s="2"/>
      <c r="P35" s="2"/>
      <c r="Q35" s="2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1" t="s">
        <v>45</v>
      </c>
      <c r="C36" s="11"/>
      <c r="D36" s="2"/>
      <c r="E36" s="1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1"/>
      <c r="B37" s="11"/>
      <c r="C37" s="11"/>
      <c r="D37" s="2"/>
      <c r="E37" s="1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.75" customHeight="1">
      <c r="A38" s="1"/>
      <c r="B38" s="11" t="s">
        <v>46</v>
      </c>
      <c r="C38" s="11"/>
      <c r="D38" s="2"/>
      <c r="E38" s="1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B39" s="2"/>
      <c r="C39" s="2"/>
      <c r="D39" s="2"/>
      <c r="E39" s="2"/>
      <c r="F39" s="2"/>
      <c r="G39" s="2"/>
      <c r="H39" s="2"/>
      <c r="I39" s="2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2"/>
      <c r="C40" s="2"/>
      <c r="D40" s="2"/>
      <c r="E40" s="2"/>
      <c r="F40" s="2"/>
      <c r="G40" s="2"/>
      <c r="H40" s="2"/>
      <c r="I40" s="2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2"/>
      <c r="C41" s="2"/>
      <c r="D41" s="2"/>
      <c r="E41" s="2"/>
      <c r="F41" s="2"/>
      <c r="G41" s="2"/>
      <c r="H41" s="2"/>
      <c r="I41" s="2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F42" s="2"/>
      <c r="G42" s="2"/>
      <c r="H42" s="2"/>
      <c r="I42" s="2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F43" s="2"/>
      <c r="G43" s="2"/>
      <c r="H43" s="2"/>
      <c r="I43" s="2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F44" s="2"/>
      <c r="G44" s="2"/>
      <c r="H44" s="2"/>
      <c r="I44" s="2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2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2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2"/>
      <c r="C47" s="2"/>
      <c r="D47" s="2"/>
      <c r="E47" s="2"/>
      <c r="F47" s="2"/>
      <c r="G47" s="2"/>
      <c r="H47" s="2"/>
      <c r="I47" s="2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2"/>
      <c r="C48" s="2"/>
      <c r="D48" s="2"/>
      <c r="E48" s="2"/>
      <c r="F48" s="2"/>
      <c r="G48" s="2"/>
      <c r="H48" s="2"/>
      <c r="I48" s="2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2"/>
      <c r="C49" s="2"/>
      <c r="D49" s="2"/>
      <c r="E49" s="2"/>
      <c r="F49" s="2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2"/>
      <c r="G988" s="2"/>
      <c r="H988" s="2"/>
      <c r="I988" s="2"/>
      <c r="J988" s="1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2"/>
      <c r="C989" s="2"/>
      <c r="D989" s="2"/>
      <c r="E989" s="2"/>
      <c r="F989" s="2"/>
      <c r="G989" s="2"/>
      <c r="H989" s="2"/>
      <c r="I989" s="2"/>
      <c r="J989" s="1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2"/>
      <c r="C990" s="2"/>
      <c r="D990" s="2"/>
      <c r="E990" s="2"/>
      <c r="F990" s="2"/>
      <c r="G990" s="2"/>
      <c r="H990" s="2"/>
      <c r="I990" s="2"/>
      <c r="J990" s="1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2"/>
      <c r="C991" s="2"/>
      <c r="D991" s="2"/>
      <c r="E991" s="2"/>
      <c r="F991" s="2"/>
      <c r="G991" s="2"/>
      <c r="H991" s="2"/>
      <c r="I991" s="2"/>
      <c r="J991" s="1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2"/>
      <c r="C992" s="2"/>
      <c r="D992" s="2"/>
      <c r="E992" s="2"/>
      <c r="F992" s="2"/>
      <c r="G992" s="2"/>
      <c r="H992" s="2"/>
      <c r="I992" s="2"/>
      <c r="J992" s="1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2"/>
      <c r="C993" s="2"/>
      <c r="D993" s="2"/>
      <c r="E993" s="2"/>
      <c r="F993" s="2"/>
      <c r="G993" s="2"/>
      <c r="H993" s="2"/>
      <c r="I993" s="2"/>
      <c r="J993" s="1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2"/>
      <c r="C994" s="2"/>
      <c r="D994" s="2"/>
      <c r="E994" s="2"/>
      <c r="F994" s="2"/>
      <c r="G994" s="2"/>
      <c r="H994" s="2"/>
      <c r="I994" s="2"/>
      <c r="J994" s="1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16">
    <mergeCell ref="H14:I14"/>
    <mergeCell ref="H15:I15"/>
    <mergeCell ref="B1:I1"/>
    <mergeCell ref="A2:I2"/>
    <mergeCell ref="A4:H4"/>
    <mergeCell ref="B5:I5"/>
    <mergeCell ref="B6:I6"/>
    <mergeCell ref="B8:C8"/>
    <mergeCell ref="E11:F11"/>
    <mergeCell ref="B9:C9"/>
    <mergeCell ref="B12:C12"/>
    <mergeCell ref="B14:C14"/>
    <mergeCell ref="B15:C15"/>
    <mergeCell ref="B24:F24"/>
    <mergeCell ref="E12:F12"/>
    <mergeCell ref="E13:F13"/>
  </mergeCells>
  <pageMargins left="0.7" right="0.7" top="0.75" bottom="0.75" header="0" footer="0"/>
  <pageSetup scale="3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000"/>
  <sheetViews>
    <sheetView workbookViewId="0"/>
  </sheetViews>
  <sheetFormatPr defaultColWidth="14.42578125" defaultRowHeight="15" customHeight="1"/>
  <cols>
    <col min="1" max="1" width="24.28515625" customWidth="1"/>
    <col min="2" max="3" width="8.7109375" customWidth="1"/>
    <col min="4" max="4" width="25.42578125" customWidth="1"/>
    <col min="5" max="26" width="8.7109375" customWidth="1"/>
  </cols>
  <sheetData>
    <row r="1" spans="1:4" ht="34.5" customHeight="1">
      <c r="A1" s="121" t="s">
        <v>91</v>
      </c>
      <c r="B1" s="122">
        <v>42440</v>
      </c>
      <c r="C1" s="121" t="s">
        <v>29</v>
      </c>
      <c r="D1" s="123" t="s">
        <v>32</v>
      </c>
    </row>
    <row r="2" spans="1:4" ht="34.5" customHeight="1">
      <c r="A2" s="124" t="s">
        <v>371</v>
      </c>
      <c r="B2" s="125">
        <v>41809</v>
      </c>
      <c r="C2" s="124" t="s">
        <v>29</v>
      </c>
      <c r="D2" s="123" t="s">
        <v>30</v>
      </c>
    </row>
    <row r="3" spans="1:4" ht="34.5" customHeight="1">
      <c r="A3" s="124" t="s">
        <v>151</v>
      </c>
      <c r="B3" s="125">
        <v>42029</v>
      </c>
      <c r="C3" s="124" t="s">
        <v>29</v>
      </c>
      <c r="D3" s="123" t="s">
        <v>32</v>
      </c>
    </row>
    <row r="4" spans="1:4" ht="34.5" customHeight="1">
      <c r="A4" s="124" t="s">
        <v>150</v>
      </c>
      <c r="B4" s="125">
        <v>41908</v>
      </c>
      <c r="C4" s="124" t="s">
        <v>29</v>
      </c>
      <c r="D4" s="123" t="s">
        <v>32</v>
      </c>
    </row>
    <row r="5" spans="1:4" ht="34.5" customHeight="1">
      <c r="A5" s="124" t="s">
        <v>181</v>
      </c>
      <c r="B5" s="125">
        <v>41949</v>
      </c>
      <c r="C5" s="124" t="s">
        <v>119</v>
      </c>
      <c r="D5" s="123" t="s">
        <v>32</v>
      </c>
    </row>
    <row r="6" spans="1:4" ht="34.5" customHeight="1">
      <c r="A6" s="121" t="s">
        <v>240</v>
      </c>
      <c r="B6" s="122">
        <v>41400</v>
      </c>
      <c r="C6" s="121" t="s">
        <v>72</v>
      </c>
      <c r="D6" s="123" t="s">
        <v>30</v>
      </c>
    </row>
    <row r="7" spans="1:4" ht="34.5" customHeight="1">
      <c r="A7" s="124" t="s">
        <v>305</v>
      </c>
      <c r="B7" s="125">
        <v>41349</v>
      </c>
      <c r="C7" s="124" t="s">
        <v>72</v>
      </c>
      <c r="D7" s="123" t="s">
        <v>30</v>
      </c>
    </row>
    <row r="8" spans="1:4" ht="34.5" customHeight="1">
      <c r="A8" s="124" t="s">
        <v>309</v>
      </c>
      <c r="B8" s="125">
        <v>41537</v>
      </c>
      <c r="C8" s="124" t="s">
        <v>117</v>
      </c>
      <c r="D8" s="123" t="s">
        <v>73</v>
      </c>
    </row>
    <row r="9" spans="1:4" ht="34.5" customHeight="1">
      <c r="A9" s="124" t="s">
        <v>342</v>
      </c>
      <c r="B9" s="125">
        <v>40811</v>
      </c>
      <c r="C9" s="124" t="s">
        <v>201</v>
      </c>
      <c r="D9" s="123" t="s">
        <v>202</v>
      </c>
    </row>
    <row r="10" spans="1:4" ht="34.5" customHeight="1">
      <c r="A10" s="124" t="s">
        <v>323</v>
      </c>
      <c r="B10" s="125">
        <v>40304</v>
      </c>
      <c r="C10" s="124" t="s">
        <v>113</v>
      </c>
      <c r="D10" s="123" t="s">
        <v>202</v>
      </c>
    </row>
    <row r="11" spans="1:4" ht="34.5" customHeight="1">
      <c r="A11" s="124" t="s">
        <v>61</v>
      </c>
      <c r="B11" s="125">
        <v>42802</v>
      </c>
      <c r="C11" s="124" t="s">
        <v>29</v>
      </c>
      <c r="D11" s="123" t="s">
        <v>30</v>
      </c>
    </row>
    <row r="12" spans="1:4" ht="34.5" customHeight="1">
      <c r="A12" s="124" t="s">
        <v>49</v>
      </c>
      <c r="B12" s="125">
        <v>42904</v>
      </c>
      <c r="C12" s="124" t="s">
        <v>29</v>
      </c>
      <c r="D12" s="123" t="s">
        <v>30</v>
      </c>
    </row>
    <row r="13" spans="1:4" ht="34.5" customHeight="1">
      <c r="A13" s="124" t="s">
        <v>50</v>
      </c>
      <c r="B13" s="125">
        <v>42985</v>
      </c>
      <c r="C13" s="124" t="s">
        <v>29</v>
      </c>
      <c r="D13" s="123" t="s">
        <v>30</v>
      </c>
    </row>
    <row r="14" spans="1:4" ht="14.25" customHeight="1"/>
    <row r="15" spans="1:4" ht="14.25" customHeight="1"/>
    <row r="16" spans="1:4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Вне зачёта девочки 2017</vt:lpstr>
      <vt:lpstr>Вне зачёта мальчики 2017 (2)</vt:lpstr>
      <vt:lpstr>Девочки 2016</vt:lpstr>
      <vt:lpstr>Мальчики 2016</vt:lpstr>
      <vt:lpstr>Девочки 2014-2015</vt:lpstr>
      <vt:lpstr>Мальчики 2014-2015</vt:lpstr>
      <vt:lpstr>Девушки 2012-2013</vt:lpstr>
      <vt:lpstr>Юноши 2012-2013</vt:lpstr>
      <vt:lpstr>Девушки 2010-2011</vt:lpstr>
      <vt:lpstr>Юноши 2010-2011</vt:lpstr>
      <vt:lpstr>Лист1</vt:lpstr>
      <vt:lpstr>'Девочки 2014-2015'!Print_Area</vt:lpstr>
      <vt:lpstr>'Девочки 2016'!Print_Area</vt:lpstr>
      <vt:lpstr>'Девушки 2010-2011'!Print_Area</vt:lpstr>
      <vt:lpstr>'Девушки 2012-2013'!Print_Area</vt:lpstr>
      <vt:lpstr>'Мальчики 2014-2015'!Print_Area</vt:lpstr>
      <vt:lpstr>'Мальчики 2016'!Print_Area</vt:lpstr>
      <vt:lpstr>'Юноши 2010-2011'!Print_Area</vt:lpstr>
      <vt:lpstr>'Юноши 2012-2013'!Print_Area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Шляпская Татьяна Ивановна</dc:creator>
  <cp:lastModifiedBy>User</cp:lastModifiedBy>
  <cp:lastPrinted>2026-03-23T10:50:36Z</cp:lastPrinted>
  <dcterms:created xsi:type="dcterms:W3CDTF">2015-06-05T18:19:34Z</dcterms:created>
  <dcterms:modified xsi:type="dcterms:W3CDTF">2026-03-23T10:53:57Z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54A2FF01709F4107B05479CC97502F6C_13</vt:lpwstr>
  </property>
  <property fmtid="{D5CDD505-2E9C-101B-9397-08002B2CF9AE}" pid="3" name="KSOProductBuildVer">
    <vt:lpwstr>1049-12.2.0.13489</vt:lpwstr>
  </property>
</Properties>
</file>